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Projets\Site_internet_asso\Bilan_TAC\"/>
    </mc:Choice>
  </mc:AlternateContent>
  <xr:revisionPtr revIDLastSave="0" documentId="8_{04451AC2-5671-44D5-9612-CB28EB197F86}" xr6:coauthVersionLast="47" xr6:coauthVersionMax="47" xr10:uidLastSave="{00000000-0000-0000-0000-000000000000}"/>
  <bookViews>
    <workbookView xWindow="-120" yWindow="-120" windowWidth="29040" windowHeight="15840" xr2:uid="{5AF611A6-BF94-4787-966E-AFC7A4FA6114}"/>
  </bookViews>
  <sheets>
    <sheet name="ConsoTA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Coralie Sauvadet</author>
  </authors>
  <commentList>
    <comment ref="I10" authorId="0" shapeId="0" xr:uid="{05A1BD1F-2EB7-40EE-AC91-7E2BA8C0A21B}">
      <text>
        <r>
          <rPr>
            <b/>
            <sz val="9"/>
            <color indexed="81"/>
            <rFont val="Tahoma"/>
            <family val="2"/>
          </rPr>
          <t>Yohann C.LEDEZ:</t>
        </r>
        <r>
          <rPr>
            <sz val="9"/>
            <color indexed="81"/>
            <rFont val="Tahoma"/>
            <family val="2"/>
          </rPr>
          <t xml:space="preserve">
en nombre de saumons de printemps</t>
        </r>
      </text>
    </comment>
    <comment ref="J10" authorId="0" shapeId="0" xr:uid="{78AD2280-97C0-4276-AFD0-CEA516E198F7}">
      <text>
        <r>
          <rPr>
            <b/>
            <sz val="9"/>
            <color indexed="81"/>
            <rFont val="Tahoma"/>
            <family val="2"/>
          </rPr>
          <t>Yohann C.LEDEZ:</t>
        </r>
        <r>
          <rPr>
            <sz val="9"/>
            <color indexed="81"/>
            <rFont val="Tahoma"/>
            <family val="2"/>
          </rPr>
          <t xml:space="preserve">
En nombre d'œufs</t>
        </r>
      </text>
    </comment>
    <comment ref="B11" authorId="0" shapeId="0" xr:uid="{FE1379AE-E22C-4C20-B84B-91FAA7DFA2EF}">
      <text>
        <r>
          <rPr>
            <b/>
            <sz val="9"/>
            <color indexed="81"/>
            <rFont val="Tahoma"/>
            <family val="2"/>
          </rPr>
          <t>Yohann C.LEDEZ:</t>
        </r>
        <r>
          <rPr>
            <sz val="9"/>
            <color indexed="81"/>
            <rFont val="Tahoma"/>
            <family val="2"/>
          </rPr>
          <t xml:space="preserve">
avant le 15 juin
Type SAT estimé. Il sera déterminé réellement après lecture des écailles</t>
        </r>
      </text>
    </comment>
    <comment ref="C11" authorId="0" shapeId="0" xr:uid="{9FD16A53-52D3-407E-859F-A34BDD420FB8}">
      <text>
        <r>
          <rPr>
            <b/>
            <sz val="9"/>
            <color indexed="81"/>
            <rFont val="Tahoma"/>
            <family val="2"/>
          </rPr>
          <t>Yohann C.LEDEZ:</t>
        </r>
        <r>
          <rPr>
            <sz val="9"/>
            <color indexed="81"/>
            <rFont val="Tahoma"/>
            <family val="2"/>
          </rPr>
          <t xml:space="preserve">
après le 15 juin
Type SAT estimé. Il sera déterminé réellement après lecture des écailles</t>
        </r>
      </text>
    </comment>
  </commentList>
</comments>
</file>

<file path=xl/sharedStrings.xml><?xml version="1.0" encoding="utf-8"?>
<sst xmlns="http://schemas.openxmlformats.org/spreadsheetml/2006/main" count="208" uniqueCount="91">
  <si>
    <t>Titre :</t>
  </si>
  <si>
    <t>Consommations des TAC pour le saumon atlantique (Salmo salar) par rivière en 2021</t>
  </si>
  <si>
    <t>Le :</t>
  </si>
  <si>
    <t>Par</t>
  </si>
  <si>
    <t>Adly KOUBAA, Guirec ANDRE</t>
  </si>
  <si>
    <t>Remarques :</t>
  </si>
  <si>
    <t>En rouge, fermeture anticipée pour atteinte du TAC concerné.</t>
  </si>
  <si>
    <t>LIGNES</t>
  </si>
  <si>
    <t>TOPONYME</t>
  </si>
  <si>
    <t>Nb de captures déclarées</t>
  </si>
  <si>
    <t>Nb de captures estimées</t>
  </si>
  <si>
    <t>Date estimation</t>
  </si>
  <si>
    <t>TAC PHM</t>
  </si>
  <si>
    <t>TAC global</t>
  </si>
  <si>
    <t>Taux de consommation du TAC PHM (%)</t>
  </si>
  <si>
    <t>Taux de consommation du TAC global (%)</t>
  </si>
  <si>
    <r>
      <t>Taux de déclaration PHM</t>
    </r>
    <r>
      <rPr>
        <b/>
        <sz val="9"/>
        <color theme="0"/>
        <rFont val="Calibri"/>
        <family val="2"/>
        <scheme val="minor"/>
      </rPr>
      <t xml:space="preserve"> </t>
    </r>
    <r>
      <rPr>
        <sz val="8"/>
        <color theme="0"/>
        <rFont val="Calibri"/>
        <family val="2"/>
        <scheme val="minor"/>
      </rPr>
      <t>(lorsqu'il a pu être estimé)</t>
    </r>
  </si>
  <si>
    <r>
      <t xml:space="preserve">Taux de déclaration 1HM </t>
    </r>
    <r>
      <rPr>
        <sz val="8"/>
        <color theme="0"/>
        <rFont val="Calibri"/>
        <family val="2"/>
        <scheme val="minor"/>
      </rPr>
      <t>(lorsqu'il a pu être estimé)</t>
    </r>
  </si>
  <si>
    <r>
      <t xml:space="preserve">Période d'ouverture </t>
    </r>
    <r>
      <rPr>
        <b/>
        <sz val="9"/>
        <color theme="0"/>
        <rFont val="Calibri"/>
        <family val="2"/>
      </rPr>
      <t>(varie selon les parties des cours d'eau et les modalités de pêche autorisées (cf. Arrêtés préfectoraux))</t>
    </r>
  </si>
  <si>
    <t>PHM</t>
  </si>
  <si>
    <t>1HM</t>
  </si>
  <si>
    <t>Total</t>
  </si>
  <si>
    <t>Ouverture des PHM</t>
  </si>
  <si>
    <t>Fermeture des PHM</t>
  </si>
  <si>
    <t>Ouverture 1HM</t>
  </si>
  <si>
    <t>Fermeture globale</t>
  </si>
  <si>
    <t>CANCHE</t>
  </si>
  <si>
    <t/>
  </si>
  <si>
    <t>AUTHIE</t>
  </si>
  <si>
    <t>Artois-Picardie</t>
  </si>
  <si>
    <t>BRESLE</t>
  </si>
  <si>
    <t>ARQUES</t>
  </si>
  <si>
    <t>Haute-Normandie</t>
  </si>
  <si>
    <t>TOUQUES</t>
  </si>
  <si>
    <t>ORNE</t>
  </si>
  <si>
    <t>Pas de TAC</t>
  </si>
  <si>
    <t>Pêche interdite</t>
  </si>
  <si>
    <t xml:space="preserve"> </t>
  </si>
  <si>
    <t>VIRE</t>
  </si>
  <si>
    <t>SAIRE</t>
  </si>
  <si>
    <t>SIENNE</t>
  </si>
  <si>
    <t>SEE SELUNE</t>
  </si>
  <si>
    <t>Basse-Normandie</t>
  </si>
  <si>
    <t>Seine-Normandie</t>
  </si>
  <si>
    <t>COUESNON</t>
  </si>
  <si>
    <t>GOUET</t>
  </si>
  <si>
    <t>LEFF</t>
  </si>
  <si>
    <t>TRIEUX</t>
  </si>
  <si>
    <t>JAUDY</t>
  </si>
  <si>
    <t>LEGUER</t>
  </si>
  <si>
    <t>YAR</t>
  </si>
  <si>
    <t>DOURON</t>
  </si>
  <si>
    <t>QUEFFLEUTH</t>
  </si>
  <si>
    <t>PENZE</t>
  </si>
  <si>
    <t>DOURDUFF</t>
  </si>
  <si>
    <t>JARLOT</t>
  </si>
  <si>
    <t>FLECHE</t>
  </si>
  <si>
    <t>ABER ILDUT</t>
  </si>
  <si>
    <t>ABER BENOIT</t>
  </si>
  <si>
    <t>ABER WRACH</t>
  </si>
  <si>
    <t>ELORN</t>
  </si>
  <si>
    <t>RIVIERE DAOULAS</t>
  </si>
  <si>
    <t>AULNE</t>
  </si>
  <si>
    <t>Bretagne Nord</t>
  </si>
  <si>
    <t>GOYEN</t>
  </si>
  <si>
    <t>ODET + AFFL</t>
  </si>
  <si>
    <t>BELON</t>
  </si>
  <si>
    <t>AVEN</t>
  </si>
  <si>
    <t>ELLE + AFFL</t>
  </si>
  <si>
    <t>SCORFF</t>
  </si>
  <si>
    <t>BLAVET</t>
  </si>
  <si>
    <t>PONT DU ROC'H</t>
  </si>
  <si>
    <t>KERGROIX</t>
  </si>
  <si>
    <t>LOCH</t>
  </si>
  <si>
    <t>Bretagne Sud</t>
  </si>
  <si>
    <t>Loire-Bretagne</t>
  </si>
  <si>
    <t>GAVE OLORON</t>
  </si>
  <si>
    <t>GAVE MAULEON</t>
  </si>
  <si>
    <t>GAVES REUNIS</t>
  </si>
  <si>
    <t>GAVE PAU</t>
  </si>
  <si>
    <t>NIVE</t>
  </si>
  <si>
    <t>ADOUR</t>
  </si>
  <si>
    <t>NIVELLE</t>
  </si>
  <si>
    <t>Adour-Garonne</t>
  </si>
  <si>
    <t xml:space="preserve">Total </t>
  </si>
  <si>
    <t>Captures pour TAC national</t>
  </si>
  <si>
    <t>* +15j en no-kill</t>
  </si>
  <si>
    <t>FILETS - Adour-Gaves</t>
  </si>
  <si>
    <t>En rivière</t>
  </si>
  <si>
    <t>Baie du Mont-Saint-Michel</t>
  </si>
  <si>
    <t>Total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</si>
</sst>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-mmm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4"/>
      <color indexed="56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6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0"/>
      <name val="Calibri"/>
      <family val="2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8EDEC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8"/>
      <color theme="1" tint="0.3499862666707357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8EDEC"/>
        <bgColor indexed="64"/>
      </patternFill>
    </fill>
  </fills>
  <borders count="68">
    <border>
      <left/>
      <right/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theme="1" tint="0.249977111117893"/>
      </left>
      <right style="medium">
        <color theme="1" tint="0.249977111117893"/>
      </right>
      <top style="medium">
        <color theme="1" tint="0.249977111117893"/>
      </top>
      <bottom/>
      <diagonal/>
    </border>
    <border>
      <left style="medium">
        <color theme="1" tint="0.249977111117893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theme="1" tint="0.14996795556505021"/>
      </right>
      <top style="medium">
        <color indexed="64"/>
      </top>
      <bottom/>
      <diagonal/>
    </border>
    <border>
      <left style="medium">
        <color theme="1" tint="0.14996795556505021"/>
      </left>
      <right style="thin">
        <color theme="1" tint="0.499984740745262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theme="1" tint="0.249977111117893"/>
      </right>
      <top style="medium">
        <color indexed="64"/>
      </top>
      <bottom/>
      <diagonal/>
    </border>
    <border>
      <left style="medium">
        <color theme="1" tint="0.249977111117893"/>
      </left>
      <right/>
      <top style="medium">
        <color theme="1" tint="0.249977111117893"/>
      </top>
      <bottom style="thin">
        <color theme="1" tint="0.499984740745262"/>
      </bottom>
      <diagonal/>
    </border>
    <border>
      <left/>
      <right/>
      <top style="medium">
        <color theme="1" tint="0.249977111117893"/>
      </top>
      <bottom style="thin">
        <color theme="1" tint="0.499984740745262"/>
      </bottom>
      <diagonal/>
    </border>
    <border>
      <left/>
      <right style="medium">
        <color theme="1" tint="0.249977111117893"/>
      </right>
      <top style="medium">
        <color theme="1" tint="0.249977111117893"/>
      </top>
      <bottom style="thin">
        <color theme="1" tint="0.499984740745262"/>
      </bottom>
      <diagonal/>
    </border>
    <border>
      <left style="medium">
        <color theme="1" tint="0.249977111117893"/>
      </left>
      <right style="medium">
        <color theme="1" tint="0.249977111117893"/>
      </right>
      <top/>
      <bottom style="medium">
        <color theme="1" tint="0.249977111117893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249977111117893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1" tint="0.499984740745262"/>
      </top>
      <bottom style="medium">
        <color theme="1" tint="0.249977111117893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theme="1" tint="0.249977111117893"/>
      </bottom>
      <diagonal/>
    </border>
    <border>
      <left/>
      <right/>
      <top/>
      <bottom style="medium">
        <color theme="1" tint="0.249977111117893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0" tint="-0.34998626667073579"/>
      </top>
      <bottom style="medium">
        <color theme="1" tint="0.249977111117893"/>
      </bottom>
      <diagonal/>
    </border>
    <border>
      <left/>
      <right style="medium">
        <color indexed="64"/>
      </right>
      <top/>
      <bottom style="medium">
        <color theme="1" tint="0.249977111117893"/>
      </bottom>
      <diagonal/>
    </border>
    <border>
      <left style="medium">
        <color indexed="64"/>
      </left>
      <right style="medium">
        <color indexed="64"/>
      </right>
      <top/>
      <bottom style="medium">
        <color theme="1" tint="0.249977111117893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0.249977111117893"/>
      </bottom>
      <diagonal/>
    </border>
    <border>
      <left style="thin">
        <color theme="1" tint="0.499984740745262"/>
      </left>
      <right style="medium">
        <color theme="1" tint="0.14996795556505021"/>
      </right>
      <top/>
      <bottom style="medium">
        <color theme="1" tint="0.249977111117893"/>
      </bottom>
      <diagonal/>
    </border>
    <border>
      <left style="medium">
        <color theme="1" tint="0.14996795556505021"/>
      </left>
      <right style="thin">
        <color theme="1" tint="0.499984740745262"/>
      </right>
      <top/>
      <bottom style="medium">
        <color theme="1" tint="0.14993743705557422"/>
      </bottom>
      <diagonal/>
    </border>
    <border>
      <left style="thin">
        <color theme="1" tint="0.499984740745262"/>
      </left>
      <right style="medium">
        <color theme="1" tint="0.14996795556505021"/>
      </right>
      <top/>
      <bottom style="medium">
        <color theme="1" tint="0.14993743705557422"/>
      </bottom>
      <diagonal/>
    </border>
    <border>
      <left style="thin">
        <color theme="1" tint="0.499984740745262"/>
      </left>
      <right style="medium">
        <color theme="1" tint="0.249977111117893"/>
      </right>
      <top/>
      <bottom style="medium">
        <color theme="1" tint="0.14993743705557422"/>
      </bottom>
      <diagonal/>
    </border>
    <border>
      <left style="medium">
        <color theme="1" tint="0.249977111117893"/>
      </left>
      <right style="medium">
        <color theme="1" tint="0.249977111117893"/>
      </right>
      <top/>
      <bottom/>
      <diagonal/>
    </border>
    <border>
      <left style="medium">
        <color theme="1" tint="0.249977111117893"/>
      </left>
      <right style="thin">
        <color theme="1" tint="0.499984740745262"/>
      </right>
      <top style="thin">
        <color theme="1" tint="0.499984740745262"/>
      </top>
      <bottom style="medium">
        <color theme="1" tint="0.24997711111789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249977111117893"/>
      </bottom>
      <diagonal/>
    </border>
    <border>
      <left style="thin">
        <color theme="1" tint="0.499984740745262"/>
      </left>
      <right style="medium">
        <color theme="1" tint="0.249977111117893"/>
      </right>
      <top style="thin">
        <color theme="1" tint="0.499984740745262"/>
      </top>
      <bottom style="medium">
        <color theme="1" tint="0.249977111117893"/>
      </bottom>
      <diagonal/>
    </border>
    <border>
      <left style="medium">
        <color theme="1" tint="0.249977111117893"/>
      </left>
      <right style="medium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theme="1" tint="0.249977111117893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249977111117893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249977111117893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249977111117893"/>
      </right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 style="medium">
        <color theme="1" tint="0.249977111117893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249977111117893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theme="1" tint="0.249977111117893"/>
      </left>
      <right/>
      <top style="thin">
        <color theme="1" tint="0.499984740745262"/>
      </top>
      <bottom/>
      <diagonal/>
    </border>
    <border>
      <left/>
      <right style="medium">
        <color theme="1" tint="0.249977111117893"/>
      </right>
      <top style="thin">
        <color theme="1" tint="0.499984740745262"/>
      </top>
      <bottom/>
      <diagonal/>
    </border>
    <border>
      <left style="medium">
        <color theme="1" tint="0.249977111117893"/>
      </left>
      <right/>
      <top/>
      <bottom/>
      <diagonal/>
    </border>
    <border>
      <left/>
      <right style="medium">
        <color theme="1" tint="0.249977111117893"/>
      </right>
      <top/>
      <bottom/>
      <diagonal/>
    </border>
    <border>
      <left style="medium">
        <color theme="1" tint="0.249977111117893"/>
      </left>
      <right/>
      <top/>
      <bottom style="thin">
        <color theme="1" tint="0.499984740745262"/>
      </bottom>
      <diagonal/>
    </border>
    <border>
      <left/>
      <right style="medium">
        <color theme="1" tint="0.249977111117893"/>
      </right>
      <top/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6" fillId="2" borderId="0" xfId="0" applyFont="1" applyFill="1"/>
    <xf numFmtId="14" fontId="6" fillId="2" borderId="0" xfId="0" applyNumberFormat="1" applyFont="1" applyFill="1"/>
    <xf numFmtId="0" fontId="0" fillId="2" borderId="0" xfId="0" applyFill="1"/>
    <xf numFmtId="0" fontId="5" fillId="2" borderId="0" xfId="0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/>
    <xf numFmtId="0" fontId="9" fillId="2" borderId="0" xfId="0" applyFont="1" applyFill="1"/>
    <xf numFmtId="14" fontId="6" fillId="2" borderId="0" xfId="0" applyNumberFormat="1" applyFont="1" applyFill="1" applyAlignment="1">
      <alignment horizontal="left" vertical="center"/>
    </xf>
    <xf numFmtId="14" fontId="6" fillId="2" borderId="0" xfId="0" applyNumberFormat="1" applyFont="1" applyFill="1" applyAlignment="1">
      <alignment horizontal="left" vertical="center"/>
    </xf>
    <xf numFmtId="0" fontId="10" fillId="2" borderId="0" xfId="0" applyFont="1" applyFill="1"/>
    <xf numFmtId="0" fontId="6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/>
    </xf>
    <xf numFmtId="0" fontId="10" fillId="2" borderId="2" xfId="0" applyFont="1" applyFill="1" applyBorder="1"/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0" fillId="2" borderId="31" xfId="0" applyFill="1" applyBorder="1"/>
    <xf numFmtId="0" fontId="2" fillId="4" borderId="32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1" fontId="6" fillId="2" borderId="35" xfId="0" applyNumberFormat="1" applyFont="1" applyFill="1" applyBorder="1"/>
    <xf numFmtId="0" fontId="6" fillId="2" borderId="36" xfId="0" applyFont="1" applyFill="1" applyBorder="1" applyAlignment="1">
      <alignment horizontal="right" indent="2"/>
    </xf>
    <xf numFmtId="0" fontId="6" fillId="2" borderId="37" xfId="0" applyFont="1" applyFill="1" applyBorder="1" applyAlignment="1">
      <alignment horizontal="right" indent="2"/>
    </xf>
    <xf numFmtId="0" fontId="16" fillId="2" borderId="38" xfId="0" applyFont="1" applyFill="1" applyBorder="1"/>
    <xf numFmtId="0" fontId="16" fillId="2" borderId="39" xfId="0" applyFont="1" applyFill="1" applyBorder="1"/>
    <xf numFmtId="0" fontId="16" fillId="2" borderId="37" xfId="0" applyFont="1" applyFill="1" applyBorder="1" applyAlignment="1">
      <alignment horizontal="right" indent="2"/>
    </xf>
    <xf numFmtId="14" fontId="16" fillId="2" borderId="40" xfId="0" applyNumberFormat="1" applyFont="1" applyFill="1" applyBorder="1" applyAlignment="1">
      <alignment horizontal="right" indent="2"/>
    </xf>
    <xf numFmtId="1" fontId="6" fillId="2" borderId="41" xfId="0" applyNumberFormat="1" applyFont="1" applyFill="1" applyBorder="1" applyAlignment="1">
      <alignment horizontal="right" indent="2"/>
    </xf>
    <xf numFmtId="9" fontId="17" fillId="2" borderId="42" xfId="1" applyFont="1" applyFill="1" applyBorder="1" applyAlignment="1">
      <alignment horizontal="right" vertical="center" indent="2"/>
    </xf>
    <xf numFmtId="9" fontId="17" fillId="2" borderId="43" xfId="1" applyFont="1" applyFill="1" applyBorder="1" applyAlignment="1">
      <alignment horizontal="right" vertical="center" indent="2"/>
    </xf>
    <xf numFmtId="9" fontId="6" fillId="2" borderId="36" xfId="1" applyFont="1" applyFill="1" applyBorder="1" applyAlignment="1">
      <alignment horizontal="right" indent="2"/>
    </xf>
    <xf numFmtId="0" fontId="18" fillId="2" borderId="44" xfId="0" applyFont="1" applyFill="1" applyBorder="1" applyAlignment="1">
      <alignment horizontal="right" indent="2"/>
    </xf>
    <xf numFmtId="0" fontId="6" fillId="2" borderId="31" xfId="0" applyFont="1" applyFill="1" applyBorder="1"/>
    <xf numFmtId="16" fontId="6" fillId="2" borderId="45" xfId="0" applyNumberFormat="1" applyFont="1" applyFill="1" applyBorder="1"/>
    <xf numFmtId="16" fontId="6" fillId="2" borderId="46" xfId="0" applyNumberFormat="1" applyFont="1" applyFill="1" applyBorder="1"/>
    <xf numFmtId="16" fontId="18" fillId="2" borderId="43" xfId="0" applyNumberFormat="1" applyFont="1" applyFill="1" applyBorder="1"/>
    <xf numFmtId="9" fontId="18" fillId="2" borderId="37" xfId="1" applyFont="1" applyFill="1" applyBorder="1" applyAlignment="1">
      <alignment horizontal="right" indent="2"/>
    </xf>
    <xf numFmtId="1" fontId="4" fillId="5" borderId="35" xfId="0" applyNumberFormat="1" applyFont="1" applyFill="1" applyBorder="1"/>
    <xf numFmtId="1" fontId="19" fillId="5" borderId="47" xfId="0" applyNumberFormat="1" applyFont="1" applyFill="1" applyBorder="1" applyAlignment="1">
      <alignment horizontal="right" indent="2"/>
    </xf>
    <xf numFmtId="1" fontId="19" fillId="5" borderId="37" xfId="0" applyNumberFormat="1" applyFont="1" applyFill="1" applyBorder="1" applyAlignment="1">
      <alignment horizontal="right" indent="2"/>
    </xf>
    <xf numFmtId="0" fontId="20" fillId="5" borderId="48" xfId="0" applyFont="1" applyFill="1" applyBorder="1"/>
    <xf numFmtId="0" fontId="20" fillId="5" borderId="49" xfId="0" applyFont="1" applyFill="1" applyBorder="1"/>
    <xf numFmtId="0" fontId="19" fillId="5" borderId="37" xfId="0" applyFont="1" applyFill="1" applyBorder="1" applyAlignment="1">
      <alignment horizontal="right" indent="2"/>
    </xf>
    <xf numFmtId="16" fontId="6" fillId="5" borderId="50" xfId="0" applyNumberFormat="1" applyFont="1" applyFill="1" applyBorder="1"/>
    <xf numFmtId="0" fontId="4" fillId="5" borderId="36" xfId="0" applyFont="1" applyFill="1" applyBorder="1" applyAlignment="1">
      <alignment horizontal="right" indent="2"/>
    </xf>
    <xf numFmtId="1" fontId="4" fillId="5" borderId="41" xfId="0" applyNumberFormat="1" applyFont="1" applyFill="1" applyBorder="1" applyAlignment="1">
      <alignment horizontal="right" indent="2"/>
    </xf>
    <xf numFmtId="9" fontId="17" fillId="5" borderId="42" xfId="1" applyFont="1" applyFill="1" applyBorder="1" applyAlignment="1">
      <alignment horizontal="right" vertical="center" indent="2"/>
    </xf>
    <xf numFmtId="9" fontId="17" fillId="5" borderId="43" xfId="1" applyFont="1" applyFill="1" applyBorder="1" applyAlignment="1">
      <alignment horizontal="right" vertical="center" indent="2"/>
    </xf>
    <xf numFmtId="9" fontId="4" fillId="5" borderId="36" xfId="1" applyFont="1" applyFill="1" applyBorder="1" applyAlignment="1">
      <alignment horizontal="right" indent="2"/>
    </xf>
    <xf numFmtId="9" fontId="17" fillId="5" borderId="37" xfId="1" applyFont="1" applyFill="1" applyBorder="1" applyAlignment="1">
      <alignment horizontal="right" indent="2"/>
    </xf>
    <xf numFmtId="16" fontId="6" fillId="5" borderId="45" xfId="0" applyNumberFormat="1" applyFont="1" applyFill="1" applyBorder="1"/>
    <xf numFmtId="16" fontId="6" fillId="5" borderId="46" xfId="0" applyNumberFormat="1" applyFont="1" applyFill="1" applyBorder="1"/>
    <xf numFmtId="16" fontId="6" fillId="5" borderId="43" xfId="0" applyNumberFormat="1" applyFont="1" applyFill="1" applyBorder="1"/>
    <xf numFmtId="0" fontId="16" fillId="2" borderId="51" xfId="0" applyFont="1" applyFill="1" applyBorder="1" applyAlignment="1">
      <alignment horizontal="right" indent="2"/>
    </xf>
    <xf numFmtId="16" fontId="6" fillId="2" borderId="50" xfId="0" applyNumberFormat="1" applyFont="1" applyFill="1" applyBorder="1"/>
    <xf numFmtId="16" fontId="21" fillId="2" borderId="46" xfId="0" applyNumberFormat="1" applyFont="1" applyFill="1" applyBorder="1"/>
    <xf numFmtId="0" fontId="16" fillId="2" borderId="48" xfId="0" applyFont="1" applyFill="1" applyBorder="1"/>
    <xf numFmtId="1" fontId="19" fillId="6" borderId="35" xfId="0" applyNumberFormat="1" applyFont="1" applyFill="1" applyBorder="1"/>
    <xf numFmtId="0" fontId="19" fillId="6" borderId="47" xfId="0" applyFont="1" applyFill="1" applyBorder="1" applyAlignment="1">
      <alignment horizontal="right" indent="2"/>
    </xf>
    <xf numFmtId="0" fontId="19" fillId="6" borderId="52" xfId="0" applyFont="1" applyFill="1" applyBorder="1" applyAlignment="1">
      <alignment horizontal="right" indent="2"/>
    </xf>
    <xf numFmtId="0" fontId="19" fillId="6" borderId="37" xfId="0" applyFont="1" applyFill="1" applyBorder="1" applyAlignment="1">
      <alignment horizontal="right" indent="2"/>
    </xf>
    <xf numFmtId="0" fontId="6" fillId="6" borderId="53" xfId="0" applyFont="1" applyFill="1" applyBorder="1"/>
    <xf numFmtId="0" fontId="6" fillId="6" borderId="49" xfId="0" applyFont="1" applyFill="1" applyBorder="1"/>
    <xf numFmtId="16" fontId="6" fillId="6" borderId="50" xfId="0" applyNumberFormat="1" applyFont="1" applyFill="1" applyBorder="1"/>
    <xf numFmtId="0" fontId="19" fillId="6" borderId="36" xfId="0" applyFont="1" applyFill="1" applyBorder="1" applyAlignment="1">
      <alignment horizontal="right" indent="2"/>
    </xf>
    <xf numFmtId="1" fontId="19" fillId="6" borderId="41" xfId="0" applyNumberFormat="1" applyFont="1" applyFill="1" applyBorder="1" applyAlignment="1">
      <alignment horizontal="right" indent="2"/>
    </xf>
    <xf numFmtId="9" fontId="17" fillId="6" borderId="42" xfId="1" applyFont="1" applyFill="1" applyBorder="1" applyAlignment="1">
      <alignment horizontal="right" vertical="center" indent="2"/>
    </xf>
    <xf numFmtId="9" fontId="17" fillId="6" borderId="43" xfId="1" applyFont="1" applyFill="1" applyBorder="1" applyAlignment="1">
      <alignment horizontal="right" vertical="center" indent="2"/>
    </xf>
    <xf numFmtId="9" fontId="6" fillId="6" borderId="45" xfId="1" applyFont="1" applyFill="1" applyBorder="1"/>
    <xf numFmtId="9" fontId="19" fillId="6" borderId="37" xfId="1" applyFont="1" applyFill="1" applyBorder="1" applyAlignment="1">
      <alignment horizontal="right" indent="2"/>
    </xf>
    <xf numFmtId="16" fontId="6" fillId="6" borderId="45" xfId="0" applyNumberFormat="1" applyFont="1" applyFill="1" applyBorder="1"/>
    <xf numFmtId="16" fontId="6" fillId="6" borderId="46" xfId="0" applyNumberFormat="1" applyFont="1" applyFill="1" applyBorder="1"/>
    <xf numFmtId="16" fontId="6" fillId="6" borderId="43" xfId="0" applyNumberFormat="1" applyFont="1" applyFill="1" applyBorder="1"/>
    <xf numFmtId="16" fontId="6" fillId="2" borderId="40" xfId="0" applyNumberFormat="1" applyFont="1" applyFill="1" applyBorder="1"/>
    <xf numFmtId="16" fontId="6" fillId="2" borderId="42" xfId="0" applyNumberFormat="1" applyFont="1" applyFill="1" applyBorder="1"/>
    <xf numFmtId="16" fontId="6" fillId="2" borderId="41" xfId="0" applyNumberFormat="1" applyFont="1" applyFill="1" applyBorder="1"/>
    <xf numFmtId="0" fontId="6" fillId="2" borderId="54" xfId="0" applyFont="1" applyFill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16" fontId="6" fillId="2" borderId="47" xfId="0" applyNumberFormat="1" applyFont="1" applyFill="1" applyBorder="1" applyAlignment="1">
      <alignment horizontal="center"/>
    </xf>
    <xf numFmtId="164" fontId="6" fillId="2" borderId="46" xfId="0" applyNumberFormat="1" applyFont="1" applyFill="1" applyBorder="1"/>
    <xf numFmtId="1" fontId="16" fillId="2" borderId="37" xfId="0" applyNumberFormat="1" applyFont="1" applyFill="1" applyBorder="1" applyAlignment="1">
      <alignment horizontal="right" indent="2"/>
    </xf>
    <xf numFmtId="0" fontId="6" fillId="2" borderId="37" xfId="0" applyFont="1" applyFill="1" applyBorder="1" applyAlignment="1">
      <alignment horizontal="center"/>
    </xf>
    <xf numFmtId="0" fontId="5" fillId="2" borderId="57" xfId="0" applyFont="1" applyFill="1" applyBorder="1"/>
    <xf numFmtId="0" fontId="6" fillId="2" borderId="35" xfId="0" applyFont="1" applyFill="1" applyBorder="1"/>
    <xf numFmtId="0" fontId="22" fillId="6" borderId="52" xfId="0" applyFont="1" applyFill="1" applyBorder="1" applyAlignment="1">
      <alignment horizontal="right" indent="2"/>
    </xf>
    <xf numFmtId="1" fontId="19" fillId="6" borderId="37" xfId="0" applyNumberFormat="1" applyFont="1" applyFill="1" applyBorder="1" applyAlignment="1">
      <alignment horizontal="right" indent="2"/>
    </xf>
    <xf numFmtId="9" fontId="19" fillId="6" borderId="36" xfId="1" applyFont="1" applyFill="1" applyBorder="1" applyAlignment="1">
      <alignment horizontal="right" indent="2"/>
    </xf>
    <xf numFmtId="1" fontId="20" fillId="5" borderId="53" xfId="0" applyNumberFormat="1" applyFont="1" applyFill="1" applyBorder="1"/>
    <xf numFmtId="1" fontId="20" fillId="5" borderId="49" xfId="0" applyNumberFormat="1" applyFont="1" applyFill="1" applyBorder="1"/>
    <xf numFmtId="1" fontId="16" fillId="2" borderId="51" xfId="0" applyNumberFormat="1" applyFont="1" applyFill="1" applyBorder="1" applyAlignment="1">
      <alignment horizontal="right" indent="2"/>
    </xf>
    <xf numFmtId="16" fontId="18" fillId="2" borderId="46" xfId="0" applyNumberFormat="1" applyFont="1" applyFill="1" applyBorder="1"/>
    <xf numFmtId="16" fontId="6" fillId="2" borderId="46" xfId="0" applyNumberFormat="1" applyFont="1" applyFill="1" applyBorder="1" applyAlignment="1">
      <alignment horizontal="right"/>
    </xf>
    <xf numFmtId="16" fontId="18" fillId="2" borderId="41" xfId="0" applyNumberFormat="1" applyFont="1" applyFill="1" applyBorder="1"/>
    <xf numFmtId="1" fontId="16" fillId="2" borderId="48" xfId="0" applyNumberFormat="1" applyFont="1" applyFill="1" applyBorder="1"/>
    <xf numFmtId="1" fontId="19" fillId="6" borderId="47" xfId="0" applyNumberFormat="1" applyFont="1" applyFill="1" applyBorder="1" applyAlignment="1">
      <alignment horizontal="right" indent="2"/>
    </xf>
    <xf numFmtId="1" fontId="19" fillId="6" borderId="52" xfId="0" applyNumberFormat="1" applyFont="1" applyFill="1" applyBorder="1" applyAlignment="1">
      <alignment horizontal="right" indent="2"/>
    </xf>
    <xf numFmtId="16" fontId="6" fillId="6" borderId="40" xfId="0" applyNumberFormat="1" applyFont="1" applyFill="1" applyBorder="1"/>
    <xf numFmtId="16" fontId="6" fillId="6" borderId="42" xfId="0" applyNumberFormat="1" applyFont="1" applyFill="1" applyBorder="1"/>
    <xf numFmtId="16" fontId="23" fillId="6" borderId="46" xfId="0" applyNumberFormat="1" applyFont="1" applyFill="1" applyBorder="1"/>
    <xf numFmtId="16" fontId="6" fillId="6" borderId="41" xfId="0" applyNumberFormat="1" applyFont="1" applyFill="1" applyBorder="1"/>
    <xf numFmtId="16" fontId="6" fillId="2" borderId="41" xfId="0" applyNumberFormat="1" applyFont="1" applyFill="1" applyBorder="1" applyAlignment="1">
      <alignment horizontal="right"/>
    </xf>
    <xf numFmtId="1" fontId="20" fillId="6" borderId="48" xfId="0" applyNumberFormat="1" applyFont="1" applyFill="1" applyBorder="1"/>
    <xf numFmtId="1" fontId="20" fillId="6" borderId="49" xfId="0" applyNumberFormat="1" applyFont="1" applyFill="1" applyBorder="1"/>
    <xf numFmtId="16" fontId="6" fillId="6" borderId="43" xfId="0" applyNumberFormat="1" applyFont="1" applyFill="1" applyBorder="1" applyAlignment="1">
      <alignment horizontal="right"/>
    </xf>
    <xf numFmtId="0" fontId="20" fillId="5" borderId="36" xfId="0" applyFont="1" applyFill="1" applyBorder="1" applyAlignment="1">
      <alignment horizontal="right" indent="2"/>
    </xf>
    <xf numFmtId="1" fontId="20" fillId="5" borderId="41" xfId="0" applyNumberFormat="1" applyFont="1" applyFill="1" applyBorder="1" applyAlignment="1">
      <alignment horizontal="right" indent="2"/>
    </xf>
    <xf numFmtId="9" fontId="20" fillId="5" borderId="36" xfId="1" applyFont="1" applyFill="1" applyBorder="1" applyAlignment="1">
      <alignment horizontal="right" indent="2"/>
    </xf>
    <xf numFmtId="9" fontId="19" fillId="5" borderId="37" xfId="1" applyFont="1" applyFill="1" applyBorder="1" applyAlignment="1">
      <alignment horizontal="right" indent="2"/>
    </xf>
    <xf numFmtId="0" fontId="16" fillId="2" borderId="52" xfId="0" applyFont="1" applyFill="1" applyBorder="1" applyAlignment="1">
      <alignment horizontal="right" indent="2"/>
    </xf>
    <xf numFmtId="1" fontId="6" fillId="2" borderId="58" xfId="0" applyNumberFormat="1" applyFont="1" applyFill="1" applyBorder="1" applyAlignment="1">
      <alignment horizontal="center" vertical="center"/>
    </xf>
    <xf numFmtId="1" fontId="6" fillId="2" borderId="59" xfId="0" applyNumberFormat="1" applyFont="1" applyFill="1" applyBorder="1" applyAlignment="1">
      <alignment horizontal="center" vertical="center"/>
    </xf>
    <xf numFmtId="9" fontId="24" fillId="2" borderId="42" xfId="1" applyFont="1" applyFill="1" applyBorder="1" applyAlignment="1">
      <alignment horizontal="right" vertical="center" indent="2"/>
    </xf>
    <xf numFmtId="9" fontId="24" fillId="2" borderId="55" xfId="1" applyFont="1" applyFill="1" applyBorder="1" applyAlignment="1">
      <alignment horizontal="right" vertical="center" indent="2"/>
    </xf>
    <xf numFmtId="9" fontId="18" fillId="2" borderId="52" xfId="1" applyFont="1" applyFill="1" applyBorder="1" applyAlignment="1">
      <alignment horizontal="right" indent="2"/>
    </xf>
    <xf numFmtId="1" fontId="6" fillId="2" borderId="60" xfId="0" applyNumberFormat="1" applyFont="1" applyFill="1" applyBorder="1" applyAlignment="1">
      <alignment horizontal="center" vertical="center"/>
    </xf>
    <xf numFmtId="1" fontId="6" fillId="2" borderId="61" xfId="0" applyNumberFormat="1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right" indent="2"/>
    </xf>
    <xf numFmtId="1" fontId="6" fillId="2" borderId="62" xfId="0" applyNumberFormat="1" applyFont="1" applyFill="1" applyBorder="1" applyAlignment="1">
      <alignment horizontal="center" vertical="center"/>
    </xf>
    <xf numFmtId="1" fontId="6" fillId="2" borderId="63" xfId="0" applyNumberFormat="1" applyFont="1" applyFill="1" applyBorder="1" applyAlignment="1">
      <alignment horizontal="center" vertical="center"/>
    </xf>
    <xf numFmtId="0" fontId="20" fillId="5" borderId="52" xfId="0" applyFont="1" applyFill="1" applyBorder="1" applyAlignment="1">
      <alignment horizontal="right" indent="2"/>
    </xf>
    <xf numFmtId="0" fontId="20" fillId="5" borderId="37" xfId="0" applyFont="1" applyFill="1" applyBorder="1" applyAlignment="1">
      <alignment horizontal="right" indent="2"/>
    </xf>
    <xf numFmtId="0" fontId="19" fillId="5" borderId="47" xfId="0" applyFont="1" applyFill="1" applyBorder="1" applyAlignment="1">
      <alignment horizontal="right" indent="2"/>
    </xf>
    <xf numFmtId="0" fontId="19" fillId="5" borderId="46" xfId="0" applyFont="1" applyFill="1" applyBorder="1" applyAlignment="1">
      <alignment horizontal="right" indent="2"/>
    </xf>
    <xf numFmtId="14" fontId="19" fillId="5" borderId="47" xfId="0" applyNumberFormat="1" applyFont="1" applyFill="1" applyBorder="1" applyAlignment="1">
      <alignment horizontal="right" indent="2"/>
    </xf>
    <xf numFmtId="0" fontId="6" fillId="5" borderId="36" xfId="0" applyFont="1" applyFill="1" applyBorder="1" applyAlignment="1">
      <alignment horizontal="right" indent="2"/>
    </xf>
    <xf numFmtId="1" fontId="6" fillId="5" borderId="41" xfId="0" applyNumberFormat="1" applyFont="1" applyFill="1" applyBorder="1" applyAlignment="1">
      <alignment horizontal="right" indent="2"/>
    </xf>
    <xf numFmtId="0" fontId="3" fillId="2" borderId="0" xfId="0" applyFont="1" applyFill="1"/>
    <xf numFmtId="0" fontId="2" fillId="4" borderId="64" xfId="0" applyFont="1" applyFill="1" applyBorder="1"/>
    <xf numFmtId="1" fontId="2" fillId="4" borderId="36" xfId="0" applyNumberFormat="1" applyFont="1" applyFill="1" applyBorder="1" applyAlignment="1">
      <alignment horizontal="right" indent="2"/>
    </xf>
    <xf numFmtId="1" fontId="2" fillId="4" borderId="52" xfId="0" applyNumberFormat="1" applyFont="1" applyFill="1" applyBorder="1" applyAlignment="1">
      <alignment horizontal="right" indent="2"/>
    </xf>
    <xf numFmtId="1" fontId="2" fillId="4" borderId="37" xfId="0" applyNumberFormat="1" applyFont="1" applyFill="1" applyBorder="1" applyAlignment="1">
      <alignment horizontal="right" indent="2"/>
    </xf>
    <xf numFmtId="1" fontId="2" fillId="4" borderId="45" xfId="0" applyNumberFormat="1" applyFont="1" applyFill="1" applyBorder="1"/>
    <xf numFmtId="1" fontId="2" fillId="4" borderId="47" xfId="0" applyNumberFormat="1" applyFont="1" applyFill="1" applyBorder="1" applyAlignment="1">
      <alignment horizontal="right" indent="2"/>
    </xf>
    <xf numFmtId="14" fontId="2" fillId="4" borderId="47" xfId="0" applyNumberFormat="1" applyFont="1" applyFill="1" applyBorder="1" applyAlignment="1">
      <alignment horizontal="right" indent="2"/>
    </xf>
    <xf numFmtId="0" fontId="2" fillId="4" borderId="36" xfId="0" applyFont="1" applyFill="1" applyBorder="1" applyAlignment="1">
      <alignment horizontal="right" indent="2"/>
    </xf>
    <xf numFmtId="1" fontId="2" fillId="4" borderId="41" xfId="0" applyNumberFormat="1" applyFont="1" applyFill="1" applyBorder="1" applyAlignment="1">
      <alignment horizontal="right" indent="2"/>
    </xf>
    <xf numFmtId="9" fontId="25" fillId="4" borderId="42" xfId="1" applyFont="1" applyFill="1" applyBorder="1" applyAlignment="1">
      <alignment horizontal="right" vertical="center" indent="2"/>
    </xf>
    <xf numFmtId="9" fontId="25" fillId="4" borderId="43" xfId="1" applyFont="1" applyFill="1" applyBorder="1" applyAlignment="1">
      <alignment horizontal="right" vertical="center" indent="2"/>
    </xf>
    <xf numFmtId="9" fontId="2" fillId="4" borderId="42" xfId="1" applyFont="1" applyFill="1" applyBorder="1" applyAlignment="1">
      <alignment horizontal="right" vertical="center" indent="2"/>
    </xf>
    <xf numFmtId="9" fontId="2" fillId="4" borderId="37" xfId="1" applyFont="1" applyFill="1" applyBorder="1" applyAlignment="1">
      <alignment horizontal="right" indent="2"/>
    </xf>
    <xf numFmtId="16" fontId="2" fillId="4" borderId="45" xfId="0" applyNumberFormat="1" applyFont="1" applyFill="1" applyBorder="1"/>
    <xf numFmtId="16" fontId="2" fillId="4" borderId="46" xfId="0" applyNumberFormat="1" applyFont="1" applyFill="1" applyBorder="1"/>
    <xf numFmtId="16" fontId="2" fillId="4" borderId="43" xfId="0" applyNumberFormat="1" applyFont="1" applyFill="1" applyBorder="1"/>
    <xf numFmtId="0" fontId="5" fillId="2" borderId="65" xfId="0" applyFont="1" applyFill="1" applyBorder="1"/>
    <xf numFmtId="0" fontId="26" fillId="2" borderId="0" xfId="0" applyFont="1" applyFill="1"/>
    <xf numFmtId="0" fontId="0" fillId="2" borderId="66" xfId="0" applyFill="1" applyBorder="1"/>
    <xf numFmtId="0" fontId="6" fillId="2" borderId="52" xfId="0" applyFont="1" applyFill="1" applyBorder="1" applyAlignment="1">
      <alignment horizontal="right" indent="2"/>
    </xf>
    <xf numFmtId="0" fontId="16" fillId="2" borderId="47" xfId="0" applyFont="1" applyFill="1" applyBorder="1" applyAlignment="1">
      <alignment horizontal="right" indent="2"/>
    </xf>
    <xf numFmtId="0" fontId="16" fillId="2" borderId="67" xfId="0" applyFont="1" applyFill="1" applyBorder="1" applyAlignment="1">
      <alignment horizontal="right" indent="2"/>
    </xf>
    <xf numFmtId="0" fontId="16" fillId="2" borderId="0" xfId="0" applyFont="1" applyFill="1" applyAlignment="1">
      <alignment horizontal="right" indent="2"/>
    </xf>
    <xf numFmtId="16" fontId="6" fillId="2" borderId="43" xfId="0" applyNumberFormat="1" applyFont="1" applyFill="1" applyBorder="1" applyAlignment="1">
      <alignment horizontal="right"/>
    </xf>
    <xf numFmtId="0" fontId="2" fillId="4" borderId="37" xfId="0" applyFont="1" applyFill="1" applyBorder="1" applyAlignment="1">
      <alignment horizontal="right" indent="2"/>
    </xf>
    <xf numFmtId="0" fontId="25" fillId="4" borderId="36" xfId="0" applyFont="1" applyFill="1" applyBorder="1" applyAlignment="1">
      <alignment horizontal="right" indent="2"/>
    </xf>
    <xf numFmtId="0" fontId="25" fillId="4" borderId="52" xfId="0" applyFont="1" applyFill="1" applyBorder="1" applyAlignment="1">
      <alignment horizontal="right" indent="2"/>
    </xf>
    <xf numFmtId="0" fontId="25" fillId="4" borderId="37" xfId="0" applyFont="1" applyFill="1" applyBorder="1" applyAlignment="1">
      <alignment horizontal="right" indent="2"/>
    </xf>
    <xf numFmtId="1" fontId="25" fillId="4" borderId="47" xfId="0" applyNumberFormat="1" applyFont="1" applyFill="1" applyBorder="1" applyAlignment="1">
      <alignment horizontal="right" indent="2"/>
    </xf>
  </cellXfs>
  <cellStyles count="2">
    <cellStyle name="Normal" xfId="0" builtinId="0"/>
    <cellStyle name="Pourcentage" xfId="1" builtinId="5"/>
  </cellStyles>
  <dxfs count="5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174927</xdr:colOff>
      <xdr:row>0</xdr:row>
      <xdr:rowOff>18440</xdr:rowOff>
    </xdr:from>
    <xdr:to>
      <xdr:col>3</xdr:col>
      <xdr:colOff>552449</xdr:colOff>
      <xdr:row>2</xdr:row>
      <xdr:rowOff>348071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8281698-E79E-4088-BFB2-07483BDDF1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58"/>
        <a:stretch/>
      </xdr:blipFill>
      <xdr:spPr>
        <a:xfrm>
          <a:off x="1870377" y="18440"/>
          <a:ext cx="1768172" cy="1110681"/>
        </a:xfrm>
        <a:prstGeom prst="rect">
          <a:avLst/>
        </a:prstGeom>
        <a:effectLst/>
      </xdr:spPr>
    </xdr:pic>
    <xdr:clientData/>
  </xdr:twoCellAnchor>
  <xdr:twoCellAnchor>
    <xdr:from>
      <xdr:col>0</xdr:col>
      <xdr:colOff>104776</xdr:colOff>
      <xdr:row>1</xdr:row>
      <xdr:rowOff>304799</xdr:rowOff>
    </xdr:from>
    <xdr:to>
      <xdr:col>0</xdr:col>
      <xdr:colOff>1285875</xdr:colOff>
      <xdr:row>2</xdr:row>
      <xdr:rowOff>239347</xdr:rowOff>
    </xdr:to>
    <xdr:pic>
      <xdr:nvPicPr>
        <xdr:cNvPr id="3" name="Image 2" descr="INRAe">
          <a:extLst>
            <a:ext uri="{FF2B5EF4-FFF2-40B4-BE49-F238E27FC236}">
              <a16:creationId xmlns:a16="http://schemas.microsoft.com/office/drawing/2014/main" id="{476E92AB-FF04-45F7-A3C0-9A986122E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695324"/>
          <a:ext cx="1181099" cy="325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1390650</xdr:colOff>
      <xdr:row>1</xdr:row>
      <xdr:rowOff>288503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E9F771-27E3-4430-836E-FD859A4E9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390650" cy="6790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86B7A-FFBE-477A-8FE8-D558696BB242}">
  <sheetPr>
    <pageSetUpPr fitToPage="1"/>
  </sheetPr>
  <dimension ref="A1:T74"/>
  <sheetViews>
    <sheetView tabSelected="1" zoomScaleNormal="100" workbookViewId="0">
      <selection activeCell="K20" sqref="K20"/>
    </sheetView>
  </sheetViews>
  <sheetFormatPr baseColWidth="10" defaultColWidth="11.42578125" defaultRowHeight="15" x14ac:dyDescent="0.25"/>
  <cols>
    <col min="1" max="1" width="25.42578125" style="3" customWidth="1"/>
    <col min="2" max="7" width="10.42578125" style="3" customWidth="1"/>
    <col min="8" max="8" width="10.42578125" style="3" hidden="1" customWidth="1"/>
    <col min="9" max="9" width="10.85546875" style="3" customWidth="1"/>
    <col min="10" max="10" width="11.42578125" style="3" customWidth="1"/>
    <col min="11" max="11" width="15" style="3" customWidth="1"/>
    <col min="12" max="14" width="15.7109375" style="3" customWidth="1"/>
    <col min="15" max="15" width="2.140625" style="3" customWidth="1"/>
    <col min="16" max="17" width="10.140625" style="3" customWidth="1"/>
    <col min="18" max="18" width="33.85546875" style="3" customWidth="1"/>
    <col min="19" max="19" width="10.28515625" style="3" customWidth="1"/>
    <col min="20" max="20" width="11.42578125" style="4"/>
    <col min="21" max="16384" width="11.42578125" style="3"/>
  </cols>
  <sheetData>
    <row r="1" spans="1:20" ht="30.75" customHeight="1" x14ac:dyDescent="0.25">
      <c r="A1" s="1"/>
      <c r="B1" s="1"/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</row>
    <row r="2" spans="1:20" ht="30.75" customHeight="1" x14ac:dyDescent="0.25">
      <c r="A2" s="1"/>
      <c r="B2" s="1"/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1"/>
      <c r="O2" s="1"/>
    </row>
    <row r="3" spans="1:20" ht="30.75" customHeight="1" x14ac:dyDescent="0.25">
      <c r="A3" s="1"/>
      <c r="B3" s="1"/>
      <c r="C3" s="2"/>
      <c r="D3" s="2"/>
      <c r="E3" s="2"/>
      <c r="F3" s="2"/>
      <c r="G3" s="2"/>
      <c r="H3" s="2"/>
      <c r="I3" s="1"/>
      <c r="J3" s="1"/>
      <c r="K3" s="1"/>
      <c r="L3" s="1"/>
      <c r="M3" s="1"/>
      <c r="N3" s="1"/>
      <c r="O3" s="1"/>
    </row>
    <row r="4" spans="1:20" ht="18.75" customHeight="1" x14ac:dyDescent="0.3">
      <c r="A4" s="5" t="s">
        <v>0</v>
      </c>
      <c r="B4" s="6" t="s">
        <v>1</v>
      </c>
      <c r="C4" s="7"/>
      <c r="D4" s="7"/>
      <c r="E4" s="7"/>
      <c r="F4" s="7"/>
      <c r="G4" s="7"/>
      <c r="H4" s="7"/>
      <c r="K4" s="7"/>
      <c r="L4" s="7"/>
      <c r="M4" s="7"/>
      <c r="N4" s="7"/>
      <c r="O4" s="7"/>
    </row>
    <row r="5" spans="1:20" x14ac:dyDescent="0.25">
      <c r="A5" s="5" t="s">
        <v>2</v>
      </c>
      <c r="B5" s="8">
        <v>44449</v>
      </c>
      <c r="C5" s="8"/>
      <c r="D5" s="9"/>
      <c r="E5" s="9"/>
      <c r="F5" s="9"/>
      <c r="G5" s="9"/>
      <c r="H5" s="9"/>
      <c r="K5" s="9"/>
      <c r="L5" s="10"/>
      <c r="M5" s="10"/>
      <c r="N5" s="10"/>
      <c r="O5" s="1"/>
    </row>
    <row r="6" spans="1:20" x14ac:dyDescent="0.25">
      <c r="A6" s="5" t="s">
        <v>3</v>
      </c>
      <c r="B6" s="11" t="s">
        <v>4</v>
      </c>
      <c r="C6" s="11"/>
      <c r="D6" s="11"/>
      <c r="E6" s="11"/>
      <c r="F6" s="11"/>
      <c r="G6" s="11"/>
      <c r="H6" s="11"/>
      <c r="K6" s="11"/>
      <c r="L6" s="10"/>
      <c r="M6" s="10"/>
      <c r="N6" s="10"/>
      <c r="O6" s="1"/>
    </row>
    <row r="7" spans="1:20" x14ac:dyDescent="0.25">
      <c r="A7" s="5" t="s">
        <v>5</v>
      </c>
      <c r="B7" s="12" t="s">
        <v>6</v>
      </c>
      <c r="C7" s="11"/>
      <c r="D7" s="11"/>
      <c r="E7" s="11"/>
      <c r="F7" s="11"/>
      <c r="G7" s="11"/>
      <c r="H7" s="11"/>
      <c r="K7" s="13"/>
      <c r="L7" s="10"/>
      <c r="M7" s="10"/>
      <c r="N7" s="10"/>
      <c r="O7" s="1"/>
    </row>
    <row r="8" spans="1:20" x14ac:dyDescent="0.25">
      <c r="A8" s="5"/>
      <c r="B8" s="11"/>
      <c r="C8" s="11"/>
      <c r="D8" s="11"/>
      <c r="E8" s="11"/>
      <c r="F8" s="11"/>
      <c r="G8" s="11"/>
      <c r="H8" s="11"/>
      <c r="I8" s="12"/>
      <c r="J8" s="11"/>
      <c r="K8" s="11"/>
      <c r="L8" s="10"/>
      <c r="M8" s="10"/>
      <c r="N8" s="10"/>
      <c r="O8" s="1"/>
    </row>
    <row r="9" spans="1:20" ht="33" customHeight="1" thickBot="1" x14ac:dyDescent="0.3">
      <c r="A9" s="14" t="s">
        <v>7</v>
      </c>
      <c r="B9" s="11"/>
      <c r="C9" s="11"/>
      <c r="D9" s="15"/>
      <c r="E9" s="15"/>
      <c r="F9" s="15"/>
      <c r="G9" s="15"/>
      <c r="H9" s="15"/>
      <c r="I9" s="15"/>
      <c r="J9" s="11"/>
      <c r="K9" s="16"/>
      <c r="L9" s="17"/>
      <c r="M9" s="17"/>
      <c r="N9" s="17"/>
      <c r="O9" s="1"/>
    </row>
    <row r="10" spans="1:20" ht="31.5" customHeight="1" x14ac:dyDescent="0.25">
      <c r="A10" s="18" t="s">
        <v>8</v>
      </c>
      <c r="B10" s="19" t="s">
        <v>9</v>
      </c>
      <c r="C10" s="20"/>
      <c r="D10" s="21"/>
      <c r="E10" s="22" t="s">
        <v>10</v>
      </c>
      <c r="F10" s="23"/>
      <c r="G10" s="24"/>
      <c r="H10" s="25" t="s">
        <v>11</v>
      </c>
      <c r="I10" s="26" t="s">
        <v>12</v>
      </c>
      <c r="J10" s="27" t="s">
        <v>13</v>
      </c>
      <c r="K10" s="28" t="s">
        <v>14</v>
      </c>
      <c r="L10" s="27" t="s">
        <v>15</v>
      </c>
      <c r="M10" s="28" t="s">
        <v>16</v>
      </c>
      <c r="N10" s="29" t="s">
        <v>17</v>
      </c>
      <c r="P10" s="30" t="s">
        <v>18</v>
      </c>
      <c r="Q10" s="31"/>
      <c r="R10" s="31"/>
      <c r="S10" s="32"/>
    </row>
    <row r="11" spans="1:20" ht="34.5" customHeight="1" thickBot="1" x14ac:dyDescent="0.3">
      <c r="A11" s="33"/>
      <c r="B11" s="34" t="s">
        <v>19</v>
      </c>
      <c r="C11" s="35" t="s">
        <v>20</v>
      </c>
      <c r="D11" s="36" t="s">
        <v>21</v>
      </c>
      <c r="E11" s="37" t="s">
        <v>19</v>
      </c>
      <c r="F11" s="38" t="s">
        <v>20</v>
      </c>
      <c r="G11" s="39" t="s">
        <v>21</v>
      </c>
      <c r="H11" s="40"/>
      <c r="I11" s="41"/>
      <c r="J11" s="42"/>
      <c r="K11" s="43"/>
      <c r="L11" s="44"/>
      <c r="M11" s="43"/>
      <c r="N11" s="45"/>
      <c r="O11" s="46"/>
      <c r="P11" s="47" t="s">
        <v>22</v>
      </c>
      <c r="Q11" s="48" t="s">
        <v>23</v>
      </c>
      <c r="R11" s="48" t="s">
        <v>24</v>
      </c>
      <c r="S11" s="49" t="s">
        <v>25</v>
      </c>
    </row>
    <row r="12" spans="1:20" ht="15.75" thickBot="1" x14ac:dyDescent="0.3">
      <c r="A12" s="50" t="s">
        <v>26</v>
      </c>
      <c r="B12" s="51">
        <v>0</v>
      </c>
      <c r="C12" s="51">
        <v>6</v>
      </c>
      <c r="D12" s="52">
        <v>6</v>
      </c>
      <c r="E12" s="53">
        <v>0</v>
      </c>
      <c r="F12" s="54">
        <v>6</v>
      </c>
      <c r="G12" s="55">
        <v>6</v>
      </c>
      <c r="H12" s="56"/>
      <c r="I12" s="51">
        <v>0</v>
      </c>
      <c r="J12" s="57">
        <v>18261</v>
      </c>
      <c r="K12" s="58"/>
      <c r="L12" s="59">
        <v>0.6</v>
      </c>
      <c r="M12" s="60" t="s">
        <v>27</v>
      </c>
      <c r="N12" s="61" t="s">
        <v>27</v>
      </c>
      <c r="O12" s="62"/>
      <c r="P12" s="63">
        <v>44310</v>
      </c>
      <c r="Q12" s="64"/>
      <c r="R12" s="64"/>
      <c r="S12" s="65">
        <v>44500</v>
      </c>
      <c r="T12" s="4">
        <v>62</v>
      </c>
    </row>
    <row r="13" spans="1:20" x14ac:dyDescent="0.25">
      <c r="A13" s="50" t="s">
        <v>28</v>
      </c>
      <c r="B13" s="51">
        <v>1</v>
      </c>
      <c r="C13" s="51">
        <v>3</v>
      </c>
      <c r="D13" s="52">
        <v>4</v>
      </c>
      <c r="E13" s="53">
        <v>1</v>
      </c>
      <c r="F13" s="54">
        <v>3</v>
      </c>
      <c r="G13" s="55">
        <v>4</v>
      </c>
      <c r="H13" s="56"/>
      <c r="I13" s="51">
        <v>0</v>
      </c>
      <c r="J13" s="57">
        <v>18261</v>
      </c>
      <c r="K13" s="58"/>
      <c r="L13" s="59">
        <v>0.61660916707737812</v>
      </c>
      <c r="M13" s="60" t="s">
        <v>27</v>
      </c>
      <c r="N13" s="66" t="s">
        <v>27</v>
      </c>
      <c r="O13" s="62"/>
      <c r="P13" s="63">
        <v>44310</v>
      </c>
      <c r="Q13" s="64"/>
      <c r="R13" s="64"/>
      <c r="S13" s="65">
        <v>44500</v>
      </c>
      <c r="T13" s="4">
        <v>62</v>
      </c>
    </row>
    <row r="14" spans="1:20" x14ac:dyDescent="0.25">
      <c r="A14" s="67" t="s">
        <v>29</v>
      </c>
      <c r="B14" s="68">
        <v>1</v>
      </c>
      <c r="C14" s="68">
        <v>9</v>
      </c>
      <c r="D14" s="69">
        <v>10</v>
      </c>
      <c r="E14" s="70">
        <v>1</v>
      </c>
      <c r="F14" s="71">
        <v>9</v>
      </c>
      <c r="G14" s="72">
        <v>10</v>
      </c>
      <c r="H14" s="73"/>
      <c r="I14" s="74">
        <v>0</v>
      </c>
      <c r="J14" s="75">
        <v>36522</v>
      </c>
      <c r="K14" s="76"/>
      <c r="L14" s="77">
        <v>0.60830458353868899</v>
      </c>
      <c r="M14" s="78" t="s">
        <v>27</v>
      </c>
      <c r="N14" s="79" t="s">
        <v>27</v>
      </c>
      <c r="O14" s="62"/>
      <c r="P14" s="80"/>
      <c r="Q14" s="81"/>
      <c r="R14" s="81"/>
      <c r="S14" s="82"/>
    </row>
    <row r="15" spans="1:20" x14ac:dyDescent="0.25">
      <c r="A15" s="50" t="s">
        <v>30</v>
      </c>
      <c r="B15" s="51">
        <v>0</v>
      </c>
      <c r="C15" s="51">
        <v>1</v>
      </c>
      <c r="D15" s="52">
        <v>1</v>
      </c>
      <c r="E15" s="51">
        <v>2</v>
      </c>
      <c r="F15" s="83">
        <v>1</v>
      </c>
      <c r="G15" s="55">
        <v>3</v>
      </c>
      <c r="H15" s="84"/>
      <c r="I15" s="51">
        <v>2</v>
      </c>
      <c r="J15" s="57">
        <v>18261</v>
      </c>
      <c r="K15" s="58">
        <v>1</v>
      </c>
      <c r="L15" s="59">
        <v>0.73321833415475612</v>
      </c>
      <c r="M15" s="60">
        <v>0</v>
      </c>
      <c r="N15" s="66" t="s">
        <v>27</v>
      </c>
      <c r="O15" s="62"/>
      <c r="P15" s="63">
        <v>44310</v>
      </c>
      <c r="Q15" s="85">
        <v>44339</v>
      </c>
      <c r="R15" s="64"/>
      <c r="S15" s="65">
        <v>44500</v>
      </c>
      <c r="T15" s="4">
        <v>76</v>
      </c>
    </row>
    <row r="16" spans="1:20" x14ac:dyDescent="0.25">
      <c r="A16" s="50" t="s">
        <v>31</v>
      </c>
      <c r="B16" s="51">
        <v>1</v>
      </c>
      <c r="C16" s="51">
        <v>2</v>
      </c>
      <c r="D16" s="52">
        <v>3</v>
      </c>
      <c r="E16" s="86">
        <v>1</v>
      </c>
      <c r="F16" s="83">
        <v>2</v>
      </c>
      <c r="G16" s="55">
        <v>3</v>
      </c>
      <c r="H16" s="84"/>
      <c r="I16" s="51">
        <v>2</v>
      </c>
      <c r="J16" s="57">
        <v>26172</v>
      </c>
      <c r="K16" s="58">
        <v>0.5</v>
      </c>
      <c r="L16" s="59">
        <v>0.36045392022008255</v>
      </c>
      <c r="M16" s="60" t="s">
        <v>27</v>
      </c>
      <c r="N16" s="66" t="s">
        <v>27</v>
      </c>
      <c r="O16" s="62"/>
      <c r="P16" s="63">
        <v>44310</v>
      </c>
      <c r="Q16" s="64">
        <v>44356</v>
      </c>
      <c r="R16" s="64"/>
      <c r="S16" s="65">
        <v>44500</v>
      </c>
      <c r="T16" s="4">
        <v>76</v>
      </c>
    </row>
    <row r="17" spans="1:20" x14ac:dyDescent="0.25">
      <c r="A17" s="87" t="s">
        <v>32</v>
      </c>
      <c r="B17" s="88">
        <v>1</v>
      </c>
      <c r="C17" s="89">
        <v>3</v>
      </c>
      <c r="D17" s="90">
        <v>4</v>
      </c>
      <c r="E17" s="91">
        <v>3</v>
      </c>
      <c r="F17" s="92">
        <v>3</v>
      </c>
      <c r="G17" s="90">
        <v>6</v>
      </c>
      <c r="H17" s="93"/>
      <c r="I17" s="94">
        <v>4</v>
      </c>
      <c r="J17" s="95">
        <v>44433</v>
      </c>
      <c r="K17" s="96">
        <v>0.75</v>
      </c>
      <c r="L17" s="97">
        <v>0.51365201539396388</v>
      </c>
      <c r="M17" s="98">
        <v>0.33333333333333331</v>
      </c>
      <c r="N17" s="99" t="s">
        <v>27</v>
      </c>
      <c r="O17" s="62"/>
      <c r="P17" s="100"/>
      <c r="Q17" s="101"/>
      <c r="R17" s="101"/>
      <c r="S17" s="102"/>
    </row>
    <row r="18" spans="1:20" x14ac:dyDescent="0.25">
      <c r="A18" s="50" t="s">
        <v>33</v>
      </c>
      <c r="B18" s="51">
        <v>1</v>
      </c>
      <c r="C18" s="51">
        <v>0</v>
      </c>
      <c r="D18" s="52">
        <v>1</v>
      </c>
      <c r="E18" s="86">
        <v>1</v>
      </c>
      <c r="F18" s="83">
        <v>0</v>
      </c>
      <c r="G18" s="55">
        <v>1</v>
      </c>
      <c r="H18" s="103"/>
      <c r="I18" s="51">
        <v>2</v>
      </c>
      <c r="J18" s="57">
        <v>25381</v>
      </c>
      <c r="K18" s="58">
        <v>0.5</v>
      </c>
      <c r="L18" s="59">
        <v>0.22779244316614791</v>
      </c>
      <c r="M18" s="60" t="s">
        <v>27</v>
      </c>
      <c r="N18" s="66" t="s">
        <v>27</v>
      </c>
      <c r="O18" s="62"/>
      <c r="P18" s="104">
        <v>44317</v>
      </c>
      <c r="Q18" s="64">
        <v>44356</v>
      </c>
      <c r="R18" s="64"/>
      <c r="S18" s="105">
        <v>44494</v>
      </c>
      <c r="T18" s="4">
        <v>14</v>
      </c>
    </row>
    <row r="19" spans="1:20" x14ac:dyDescent="0.25">
      <c r="A19" s="50" t="s">
        <v>34</v>
      </c>
      <c r="B19" s="51">
        <v>0</v>
      </c>
      <c r="C19" s="51">
        <v>0</v>
      </c>
      <c r="D19" s="52">
        <v>0</v>
      </c>
      <c r="E19" s="86">
        <v>0</v>
      </c>
      <c r="F19" s="83">
        <v>0</v>
      </c>
      <c r="G19" s="55">
        <v>0</v>
      </c>
      <c r="H19" s="103"/>
      <c r="I19" s="106" t="s">
        <v>35</v>
      </c>
      <c r="J19" s="107"/>
      <c r="K19" s="108" t="s">
        <v>35</v>
      </c>
      <c r="L19" s="107"/>
      <c r="M19" s="60"/>
      <c r="N19" s="66"/>
      <c r="O19" s="62"/>
      <c r="P19" s="104"/>
      <c r="Q19" s="64"/>
      <c r="R19" s="109" t="s">
        <v>36</v>
      </c>
      <c r="S19" s="105"/>
      <c r="T19" s="4" t="s">
        <v>37</v>
      </c>
    </row>
    <row r="20" spans="1:20" x14ac:dyDescent="0.25">
      <c r="A20" s="50" t="s">
        <v>38</v>
      </c>
      <c r="B20" s="51">
        <v>1</v>
      </c>
      <c r="C20" s="51">
        <v>1</v>
      </c>
      <c r="D20" s="52">
        <v>2</v>
      </c>
      <c r="E20" s="86">
        <v>1</v>
      </c>
      <c r="F20" s="83">
        <v>1</v>
      </c>
      <c r="G20" s="55">
        <v>2</v>
      </c>
      <c r="H20" s="103">
        <v>42141</v>
      </c>
      <c r="I20" s="51">
        <v>10</v>
      </c>
      <c r="J20" s="57">
        <v>127642</v>
      </c>
      <c r="K20" s="58">
        <v>0.1</v>
      </c>
      <c r="L20" s="59">
        <v>5.9601855188730984E-2</v>
      </c>
      <c r="M20" s="60" t="s">
        <v>27</v>
      </c>
      <c r="N20" s="66" t="s">
        <v>27</v>
      </c>
      <c r="O20" s="62"/>
      <c r="P20" s="104">
        <v>44317</v>
      </c>
      <c r="Q20" s="64">
        <v>44356</v>
      </c>
      <c r="R20" s="110">
        <v>44388</v>
      </c>
      <c r="S20" s="105">
        <v>44494</v>
      </c>
      <c r="T20" s="4">
        <v>14</v>
      </c>
    </row>
    <row r="21" spans="1:20" x14ac:dyDescent="0.25">
      <c r="A21" s="50" t="s">
        <v>39</v>
      </c>
      <c r="B21" s="51">
        <v>0</v>
      </c>
      <c r="C21" s="51">
        <v>0</v>
      </c>
      <c r="D21" s="52">
        <v>0</v>
      </c>
      <c r="E21" s="86">
        <v>0</v>
      </c>
      <c r="F21" s="83">
        <v>0</v>
      </c>
      <c r="G21" s="111">
        <v>0</v>
      </c>
      <c r="H21" s="103">
        <v>42141</v>
      </c>
      <c r="I21" s="106" t="s">
        <v>35</v>
      </c>
      <c r="J21" s="112"/>
      <c r="K21" s="106" t="s">
        <v>35</v>
      </c>
      <c r="L21" s="107"/>
      <c r="M21" s="60" t="s">
        <v>27</v>
      </c>
      <c r="N21" s="66" t="s">
        <v>27</v>
      </c>
      <c r="O21" s="62"/>
      <c r="P21" s="104"/>
      <c r="Q21" s="64"/>
      <c r="R21" s="109" t="s">
        <v>36</v>
      </c>
      <c r="S21" s="105"/>
      <c r="T21" s="4">
        <v>50</v>
      </c>
    </row>
    <row r="22" spans="1:20" x14ac:dyDescent="0.25">
      <c r="A22" s="50" t="s">
        <v>40</v>
      </c>
      <c r="B22" s="51">
        <v>4</v>
      </c>
      <c r="C22" s="51">
        <v>61</v>
      </c>
      <c r="D22" s="52">
        <v>65</v>
      </c>
      <c r="E22" s="86">
        <v>4</v>
      </c>
      <c r="F22" s="83">
        <v>61</v>
      </c>
      <c r="G22" s="111"/>
      <c r="H22" s="103">
        <v>42189</v>
      </c>
      <c r="I22" s="51">
        <v>52</v>
      </c>
      <c r="J22" s="57">
        <v>689568</v>
      </c>
      <c r="K22" s="58">
        <v>7.6923076923076927E-2</v>
      </c>
      <c r="L22" s="59">
        <v>0.19507648266740915</v>
      </c>
      <c r="M22" s="60" t="s">
        <v>27</v>
      </c>
      <c r="N22" s="66" t="s">
        <v>27</v>
      </c>
      <c r="O22" s="62"/>
      <c r="P22" s="104">
        <v>44268</v>
      </c>
      <c r="Q22" s="64">
        <v>44356</v>
      </c>
      <c r="R22" s="110">
        <v>44388</v>
      </c>
      <c r="S22" s="105">
        <v>44458</v>
      </c>
      <c r="T22" s="113">
        <v>50</v>
      </c>
    </row>
    <row r="23" spans="1:20" x14ac:dyDescent="0.25">
      <c r="A23" s="114" t="s">
        <v>41</v>
      </c>
      <c r="B23" s="51">
        <v>67</v>
      </c>
      <c r="C23" s="51">
        <v>153</v>
      </c>
      <c r="D23" s="52">
        <v>220</v>
      </c>
      <c r="E23" s="86">
        <v>67</v>
      </c>
      <c r="F23" s="83">
        <v>153</v>
      </c>
      <c r="G23" s="111"/>
      <c r="H23" s="103">
        <v>42251</v>
      </c>
      <c r="I23" s="51">
        <v>105</v>
      </c>
      <c r="J23" s="57">
        <v>1236365</v>
      </c>
      <c r="K23" s="58">
        <v>0.63809523809523805</v>
      </c>
      <c r="L23" s="59">
        <v>0.53929098607611825</v>
      </c>
      <c r="M23" s="60" t="s">
        <v>27</v>
      </c>
      <c r="N23" s="66" t="s">
        <v>27</v>
      </c>
      <c r="O23" s="62"/>
      <c r="P23" s="104">
        <v>44268</v>
      </c>
      <c r="Q23" s="64">
        <v>44356</v>
      </c>
      <c r="R23" s="110">
        <v>44388</v>
      </c>
      <c r="S23" s="105">
        <v>44458</v>
      </c>
      <c r="T23" s="113">
        <v>50</v>
      </c>
    </row>
    <row r="24" spans="1:20" x14ac:dyDescent="0.25">
      <c r="A24" s="87" t="s">
        <v>42</v>
      </c>
      <c r="B24" s="88">
        <v>73</v>
      </c>
      <c r="C24" s="89">
        <v>215</v>
      </c>
      <c r="D24" s="90">
        <v>288</v>
      </c>
      <c r="E24" s="115">
        <v>73</v>
      </c>
      <c r="F24" s="115">
        <v>215</v>
      </c>
      <c r="G24" s="116"/>
      <c r="H24" s="93"/>
      <c r="I24" s="94">
        <v>169</v>
      </c>
      <c r="J24" s="95">
        <v>2078956</v>
      </c>
      <c r="K24" s="96">
        <v>0.43195266272189348</v>
      </c>
      <c r="L24" s="97">
        <v>0.39186413757674526</v>
      </c>
      <c r="M24" s="117" t="s">
        <v>27</v>
      </c>
      <c r="N24" s="99" t="s">
        <v>27</v>
      </c>
      <c r="O24" s="62"/>
      <c r="P24" s="100"/>
      <c r="Q24" s="101"/>
      <c r="R24" s="101"/>
      <c r="S24" s="102"/>
    </row>
    <row r="25" spans="1:20" x14ac:dyDescent="0.25">
      <c r="A25" s="67" t="s">
        <v>43</v>
      </c>
      <c r="B25" s="68">
        <v>74</v>
      </c>
      <c r="C25" s="68">
        <v>218</v>
      </c>
      <c r="D25" s="69">
        <v>292</v>
      </c>
      <c r="E25" s="118">
        <v>76</v>
      </c>
      <c r="F25" s="119">
        <v>218</v>
      </c>
      <c r="G25" s="69">
        <v>294</v>
      </c>
      <c r="H25" s="73"/>
      <c r="I25" s="74">
        <v>173</v>
      </c>
      <c r="J25" s="75">
        <v>2123389</v>
      </c>
      <c r="K25" s="76">
        <v>0.43930635838150289</v>
      </c>
      <c r="L25" s="77">
        <v>0.3944126111607435</v>
      </c>
      <c r="M25" s="78">
        <v>0.97368421052631582</v>
      </c>
      <c r="N25" s="79" t="s">
        <v>27</v>
      </c>
      <c r="O25" s="62"/>
      <c r="P25" s="80"/>
      <c r="Q25" s="81"/>
      <c r="R25" s="81"/>
      <c r="S25" s="82"/>
    </row>
    <row r="26" spans="1:20" x14ac:dyDescent="0.25">
      <c r="A26" s="50" t="s">
        <v>44</v>
      </c>
      <c r="B26" s="51">
        <v>5</v>
      </c>
      <c r="C26" s="51">
        <v>59</v>
      </c>
      <c r="D26" s="52">
        <v>64</v>
      </c>
      <c r="E26" s="86">
        <v>5</v>
      </c>
      <c r="F26" s="120">
        <v>59</v>
      </c>
      <c r="G26" s="111">
        <v>64</v>
      </c>
      <c r="H26" s="103">
        <v>42251</v>
      </c>
      <c r="I26" s="51">
        <v>10</v>
      </c>
      <c r="J26" s="57">
        <v>191674</v>
      </c>
      <c r="K26" s="58">
        <v>0.5</v>
      </c>
      <c r="L26" s="59">
        <v>0.59894795329569994</v>
      </c>
      <c r="M26" s="60" t="s">
        <v>27</v>
      </c>
      <c r="N26" s="66" t="s">
        <v>27</v>
      </c>
      <c r="O26" s="62"/>
      <c r="P26" s="104">
        <v>44268</v>
      </c>
      <c r="Q26" s="64">
        <v>44356</v>
      </c>
      <c r="R26" s="110">
        <v>44388</v>
      </c>
      <c r="S26" s="105">
        <v>44470</v>
      </c>
      <c r="T26" s="113">
        <v>35</v>
      </c>
    </row>
    <row r="27" spans="1:20" x14ac:dyDescent="0.25">
      <c r="A27" s="50" t="s">
        <v>45</v>
      </c>
      <c r="B27" s="51">
        <v>0</v>
      </c>
      <c r="C27" s="51">
        <v>0</v>
      </c>
      <c r="D27" s="52">
        <v>0</v>
      </c>
      <c r="E27" s="86">
        <v>0</v>
      </c>
      <c r="F27" s="120">
        <v>0</v>
      </c>
      <c r="G27" s="111">
        <v>0</v>
      </c>
      <c r="H27" s="103"/>
      <c r="I27" s="51">
        <v>2</v>
      </c>
      <c r="J27" s="57">
        <v>27745</v>
      </c>
      <c r="K27" s="58">
        <v>0</v>
      </c>
      <c r="L27" s="59">
        <v>0</v>
      </c>
      <c r="M27" s="60" t="s">
        <v>27</v>
      </c>
      <c r="N27" s="66" t="s">
        <v>27</v>
      </c>
      <c r="O27" s="62"/>
      <c r="P27" s="104">
        <v>44268</v>
      </c>
      <c r="Q27" s="64"/>
      <c r="R27" s="110"/>
      <c r="S27" s="105">
        <v>44408</v>
      </c>
      <c r="T27" s="4">
        <v>22</v>
      </c>
    </row>
    <row r="28" spans="1:20" x14ac:dyDescent="0.25">
      <c r="A28" s="50" t="s">
        <v>46</v>
      </c>
      <c r="B28" s="51">
        <v>3</v>
      </c>
      <c r="C28" s="51">
        <v>0</v>
      </c>
      <c r="D28" s="52">
        <v>3</v>
      </c>
      <c r="E28" s="86">
        <v>3</v>
      </c>
      <c r="F28" s="120">
        <v>0</v>
      </c>
      <c r="G28" s="111">
        <v>3</v>
      </c>
      <c r="H28" s="103"/>
      <c r="I28" s="51">
        <v>10</v>
      </c>
      <c r="J28" s="57">
        <v>189439</v>
      </c>
      <c r="K28" s="58">
        <v>0.3</v>
      </c>
      <c r="L28" s="59">
        <v>7.0553581891796308E-2</v>
      </c>
      <c r="M28" s="60" t="s">
        <v>27</v>
      </c>
      <c r="N28" s="66" t="s">
        <v>27</v>
      </c>
      <c r="O28" s="62"/>
      <c r="P28" s="104">
        <v>44268</v>
      </c>
      <c r="Q28" s="121">
        <v>44408</v>
      </c>
      <c r="R28" s="122">
        <v>44440</v>
      </c>
      <c r="S28" s="105">
        <v>44475</v>
      </c>
      <c r="T28" s="4">
        <v>22</v>
      </c>
    </row>
    <row r="29" spans="1:20" x14ac:dyDescent="0.25">
      <c r="A29" s="50" t="s">
        <v>47</v>
      </c>
      <c r="B29" s="51">
        <v>21</v>
      </c>
      <c r="C29" s="51">
        <v>14</v>
      </c>
      <c r="D29" s="52">
        <v>35</v>
      </c>
      <c r="E29" s="86">
        <v>21</v>
      </c>
      <c r="F29" s="120">
        <v>14</v>
      </c>
      <c r="G29" s="111">
        <v>35</v>
      </c>
      <c r="H29" s="103">
        <v>42141</v>
      </c>
      <c r="I29" s="51">
        <v>31</v>
      </c>
      <c r="J29" s="57">
        <v>568530</v>
      </c>
      <c r="K29" s="58">
        <v>0.67741935483870963</v>
      </c>
      <c r="L29" s="59">
        <v>0.20318136246108387</v>
      </c>
      <c r="M29" s="60" t="s">
        <v>27</v>
      </c>
      <c r="N29" s="66" t="s">
        <v>27</v>
      </c>
      <c r="O29" s="62"/>
      <c r="P29" s="104">
        <v>44268</v>
      </c>
      <c r="Q29" s="64">
        <v>44408</v>
      </c>
      <c r="R29" s="122">
        <v>44440</v>
      </c>
      <c r="S29" s="105">
        <v>44475</v>
      </c>
    </row>
    <row r="30" spans="1:20" x14ac:dyDescent="0.25">
      <c r="A30" s="50" t="s">
        <v>48</v>
      </c>
      <c r="B30" s="51">
        <v>2</v>
      </c>
      <c r="C30" s="51">
        <v>9</v>
      </c>
      <c r="D30" s="52">
        <v>11</v>
      </c>
      <c r="E30" s="86">
        <v>2</v>
      </c>
      <c r="F30" s="120">
        <v>9</v>
      </c>
      <c r="G30" s="111">
        <v>11</v>
      </c>
      <c r="H30" s="103"/>
      <c r="I30" s="51">
        <v>8</v>
      </c>
      <c r="J30" s="57">
        <v>137927</v>
      </c>
      <c r="K30" s="58">
        <v>0.25</v>
      </c>
      <c r="L30" s="59">
        <v>0.16693359530766275</v>
      </c>
      <c r="M30" s="60"/>
      <c r="N30" s="66"/>
      <c r="O30" s="62"/>
      <c r="P30" s="104">
        <v>44268</v>
      </c>
      <c r="Q30" s="64">
        <v>44408</v>
      </c>
      <c r="R30" s="122">
        <v>44440</v>
      </c>
      <c r="S30" s="105">
        <v>44475</v>
      </c>
      <c r="T30" s="4">
        <v>22</v>
      </c>
    </row>
    <row r="31" spans="1:20" x14ac:dyDescent="0.25">
      <c r="A31" s="50" t="s">
        <v>49</v>
      </c>
      <c r="B31" s="51">
        <v>23</v>
      </c>
      <c r="C31" s="51">
        <v>28</v>
      </c>
      <c r="D31" s="52">
        <v>51</v>
      </c>
      <c r="E31" s="86">
        <v>23</v>
      </c>
      <c r="F31" s="120">
        <v>28</v>
      </c>
      <c r="G31" s="111">
        <v>51</v>
      </c>
      <c r="H31" s="103">
        <v>42246</v>
      </c>
      <c r="I31" s="51">
        <v>49</v>
      </c>
      <c r="J31" s="57">
        <v>911447</v>
      </c>
      <c r="K31" s="58">
        <v>0.46938775510204084</v>
      </c>
      <c r="L31" s="59">
        <v>0.16060242669074559</v>
      </c>
      <c r="M31" s="60" t="s">
        <v>27</v>
      </c>
      <c r="N31" s="66" t="s">
        <v>27</v>
      </c>
      <c r="O31" s="62"/>
      <c r="P31" s="104">
        <v>44268</v>
      </c>
      <c r="Q31" s="64">
        <v>44408</v>
      </c>
      <c r="R31" s="122">
        <v>44440</v>
      </c>
      <c r="S31" s="105">
        <v>44475</v>
      </c>
      <c r="T31" s="4">
        <v>22</v>
      </c>
    </row>
    <row r="32" spans="1:20" x14ac:dyDescent="0.25">
      <c r="A32" s="50" t="s">
        <v>50</v>
      </c>
      <c r="B32" s="51">
        <v>0</v>
      </c>
      <c r="C32" s="51">
        <v>0</v>
      </c>
      <c r="D32" s="52">
        <v>0</v>
      </c>
      <c r="E32" s="86">
        <v>0</v>
      </c>
      <c r="F32" s="120">
        <v>0</v>
      </c>
      <c r="G32" s="111">
        <v>0</v>
      </c>
      <c r="H32" s="103"/>
      <c r="I32" s="106" t="s">
        <v>35</v>
      </c>
      <c r="J32" s="107"/>
      <c r="K32" s="108" t="s">
        <v>35</v>
      </c>
      <c r="L32" s="107"/>
      <c r="M32" s="60" t="s">
        <v>27</v>
      </c>
      <c r="N32" s="66" t="s">
        <v>27</v>
      </c>
      <c r="O32" s="62"/>
      <c r="P32" s="104"/>
      <c r="Q32" s="64"/>
      <c r="R32" s="110"/>
      <c r="S32" s="105"/>
      <c r="T32" s="4">
        <v>22</v>
      </c>
    </row>
    <row r="33" spans="1:20" x14ac:dyDescent="0.25">
      <c r="A33" s="50" t="s">
        <v>51</v>
      </c>
      <c r="B33" s="51">
        <v>1</v>
      </c>
      <c r="C33" s="51">
        <v>5</v>
      </c>
      <c r="D33" s="52">
        <v>6</v>
      </c>
      <c r="E33" s="86">
        <v>1</v>
      </c>
      <c r="F33" s="120">
        <v>5</v>
      </c>
      <c r="G33" s="111">
        <v>6</v>
      </c>
      <c r="H33" s="103">
        <v>42141</v>
      </c>
      <c r="I33" s="51">
        <v>15</v>
      </c>
      <c r="J33" s="57">
        <v>281580</v>
      </c>
      <c r="K33" s="58">
        <v>6.6666666666666666E-2</v>
      </c>
      <c r="L33" s="59">
        <v>4.3669472263655092E-2</v>
      </c>
      <c r="M33" s="60" t="s">
        <v>27</v>
      </c>
      <c r="N33" s="66" t="s">
        <v>27</v>
      </c>
      <c r="O33" s="62"/>
      <c r="P33" s="104">
        <v>44268</v>
      </c>
      <c r="Q33" s="64">
        <v>44362</v>
      </c>
      <c r="R33" s="64">
        <v>44363</v>
      </c>
      <c r="S33" s="123">
        <v>44484</v>
      </c>
      <c r="T33" s="4">
        <v>29</v>
      </c>
    </row>
    <row r="34" spans="1:20" x14ac:dyDescent="0.25">
      <c r="A34" s="50" t="s">
        <v>52</v>
      </c>
      <c r="B34" s="51">
        <v>0</v>
      </c>
      <c r="C34" s="51">
        <v>0</v>
      </c>
      <c r="D34" s="52">
        <v>0</v>
      </c>
      <c r="E34" s="86">
        <v>0</v>
      </c>
      <c r="F34" s="120">
        <v>0</v>
      </c>
      <c r="G34" s="111">
        <v>0</v>
      </c>
      <c r="H34" s="103"/>
      <c r="I34" s="51">
        <v>22</v>
      </c>
      <c r="J34" s="57">
        <v>416553</v>
      </c>
      <c r="K34" s="58">
        <v>0</v>
      </c>
      <c r="L34" s="59">
        <v>0</v>
      </c>
      <c r="M34" s="60" t="s">
        <v>27</v>
      </c>
      <c r="N34" s="66" t="s">
        <v>27</v>
      </c>
      <c r="O34" s="62"/>
      <c r="P34" s="104">
        <v>44268</v>
      </c>
      <c r="Q34" s="64">
        <v>44362</v>
      </c>
      <c r="R34" s="64">
        <v>44363</v>
      </c>
      <c r="S34" s="123">
        <v>44484</v>
      </c>
      <c r="T34" s="4">
        <v>29</v>
      </c>
    </row>
    <row r="35" spans="1:20" x14ac:dyDescent="0.25">
      <c r="A35" s="50" t="s">
        <v>53</v>
      </c>
      <c r="B35" s="51">
        <v>4</v>
      </c>
      <c r="C35" s="51">
        <v>6</v>
      </c>
      <c r="D35" s="52">
        <v>10</v>
      </c>
      <c r="E35" s="86">
        <v>4</v>
      </c>
      <c r="F35" s="120">
        <v>6</v>
      </c>
      <c r="G35" s="111">
        <v>10</v>
      </c>
      <c r="H35" s="103">
        <v>42141</v>
      </c>
      <c r="I35" s="51">
        <v>35</v>
      </c>
      <c r="J35" s="57">
        <v>657488</v>
      </c>
      <c r="K35" s="58">
        <v>0.11428571428571428</v>
      </c>
      <c r="L35" s="59">
        <v>4.1415660818144205E-2</v>
      </c>
      <c r="M35" s="60" t="s">
        <v>27</v>
      </c>
      <c r="N35" s="66" t="s">
        <v>27</v>
      </c>
      <c r="O35" s="62"/>
      <c r="P35" s="104">
        <v>44268</v>
      </c>
      <c r="Q35" s="64">
        <v>44362</v>
      </c>
      <c r="R35" s="64">
        <v>44363</v>
      </c>
      <c r="S35" s="123">
        <v>44484</v>
      </c>
      <c r="T35" s="4">
        <v>29</v>
      </c>
    </row>
    <row r="36" spans="1:20" x14ac:dyDescent="0.25">
      <c r="A36" s="50" t="s">
        <v>54</v>
      </c>
      <c r="B36" s="51">
        <v>0</v>
      </c>
      <c r="C36" s="51">
        <v>0</v>
      </c>
      <c r="D36" s="52">
        <v>0</v>
      </c>
      <c r="E36" s="86">
        <v>0</v>
      </c>
      <c r="F36" s="120">
        <v>0</v>
      </c>
      <c r="G36" s="111">
        <v>0</v>
      </c>
      <c r="H36" s="103"/>
      <c r="I36" s="51">
        <v>6</v>
      </c>
      <c r="J36" s="57">
        <v>109141</v>
      </c>
      <c r="K36" s="58">
        <v>0</v>
      </c>
      <c r="L36" s="59">
        <v>0</v>
      </c>
      <c r="M36" s="60" t="s">
        <v>27</v>
      </c>
      <c r="N36" s="66" t="s">
        <v>27</v>
      </c>
      <c r="O36" s="62"/>
      <c r="P36" s="104">
        <v>44268</v>
      </c>
      <c r="Q36" s="64">
        <v>44362</v>
      </c>
      <c r="R36" s="64">
        <v>44363</v>
      </c>
      <c r="S36" s="123">
        <v>44484</v>
      </c>
      <c r="T36" s="4">
        <v>29</v>
      </c>
    </row>
    <row r="37" spans="1:20" x14ac:dyDescent="0.25">
      <c r="A37" s="50" t="s">
        <v>55</v>
      </c>
      <c r="B37" s="51">
        <v>0</v>
      </c>
      <c r="C37" s="51">
        <v>0</v>
      </c>
      <c r="D37" s="52">
        <v>0</v>
      </c>
      <c r="E37" s="124">
        <v>0</v>
      </c>
      <c r="F37" s="120">
        <v>0</v>
      </c>
      <c r="G37" s="111">
        <v>0</v>
      </c>
      <c r="H37" s="103"/>
      <c r="I37" s="51">
        <v>13</v>
      </c>
      <c r="J37" s="57">
        <v>240859</v>
      </c>
      <c r="K37" s="58">
        <v>0</v>
      </c>
      <c r="L37" s="59">
        <v>0</v>
      </c>
      <c r="M37" s="60" t="s">
        <v>27</v>
      </c>
      <c r="N37" s="66" t="s">
        <v>27</v>
      </c>
      <c r="O37" s="62"/>
      <c r="P37" s="104">
        <v>44268</v>
      </c>
      <c r="Q37" s="64">
        <v>44362</v>
      </c>
      <c r="R37" s="64">
        <v>44363</v>
      </c>
      <c r="S37" s="123">
        <v>44484</v>
      </c>
      <c r="T37" s="4">
        <v>29</v>
      </c>
    </row>
    <row r="38" spans="1:20" x14ac:dyDescent="0.25">
      <c r="A38" s="50" t="s">
        <v>56</v>
      </c>
      <c r="B38" s="51">
        <v>0</v>
      </c>
      <c r="C38" s="51">
        <v>0</v>
      </c>
      <c r="D38" s="52">
        <v>0</v>
      </c>
      <c r="E38" s="124">
        <v>0</v>
      </c>
      <c r="F38" s="120">
        <v>0</v>
      </c>
      <c r="G38" s="111">
        <v>0</v>
      </c>
      <c r="H38" s="103"/>
      <c r="I38" s="51">
        <v>6</v>
      </c>
      <c r="J38" s="57">
        <v>119203</v>
      </c>
      <c r="K38" s="58">
        <v>0</v>
      </c>
      <c r="L38" s="59">
        <v>0</v>
      </c>
      <c r="M38" s="60" t="s">
        <v>27</v>
      </c>
      <c r="N38" s="66" t="s">
        <v>27</v>
      </c>
      <c r="O38" s="62"/>
      <c r="P38" s="104">
        <v>44268</v>
      </c>
      <c r="Q38" s="64">
        <v>44347</v>
      </c>
      <c r="R38" s="64">
        <v>44378</v>
      </c>
      <c r="S38" s="123">
        <v>44484</v>
      </c>
      <c r="T38" s="4">
        <v>29</v>
      </c>
    </row>
    <row r="39" spans="1:20" x14ac:dyDescent="0.25">
      <c r="A39" s="50" t="s">
        <v>57</v>
      </c>
      <c r="B39" s="51">
        <v>2</v>
      </c>
      <c r="C39" s="51">
        <v>0</v>
      </c>
      <c r="D39" s="52">
        <v>2</v>
      </c>
      <c r="E39" s="86">
        <v>2</v>
      </c>
      <c r="F39" s="120">
        <v>0</v>
      </c>
      <c r="G39" s="111">
        <v>2</v>
      </c>
      <c r="H39" s="103"/>
      <c r="I39" s="51">
        <v>8</v>
      </c>
      <c r="J39" s="57">
        <v>145614</v>
      </c>
      <c r="K39" s="58">
        <v>0.25</v>
      </c>
      <c r="L39" s="59">
        <v>6.1191918359498394E-2</v>
      </c>
      <c r="M39" s="60" t="s">
        <v>27</v>
      </c>
      <c r="N39" s="66" t="s">
        <v>27</v>
      </c>
      <c r="O39" s="62"/>
      <c r="P39" s="104">
        <v>44268</v>
      </c>
      <c r="Q39" s="64">
        <v>44347</v>
      </c>
      <c r="R39" s="64">
        <v>44378</v>
      </c>
      <c r="S39" s="123">
        <v>44458</v>
      </c>
      <c r="T39" s="4">
        <v>29</v>
      </c>
    </row>
    <row r="40" spans="1:20" x14ac:dyDescent="0.25">
      <c r="A40" s="50" t="s">
        <v>58</v>
      </c>
      <c r="B40" s="51">
        <v>0</v>
      </c>
      <c r="C40" s="51">
        <v>0</v>
      </c>
      <c r="D40" s="52">
        <v>0</v>
      </c>
      <c r="E40" s="124">
        <v>0</v>
      </c>
      <c r="F40" s="120">
        <v>0</v>
      </c>
      <c r="G40" s="111">
        <v>0</v>
      </c>
      <c r="H40" s="103">
        <v>42141</v>
      </c>
      <c r="I40" s="51">
        <v>6</v>
      </c>
      <c r="J40" s="57">
        <v>106626</v>
      </c>
      <c r="K40" s="58">
        <v>0</v>
      </c>
      <c r="L40" s="59">
        <v>0</v>
      </c>
      <c r="M40" s="60" t="s">
        <v>27</v>
      </c>
      <c r="N40" s="66" t="s">
        <v>27</v>
      </c>
      <c r="O40" s="62"/>
      <c r="P40" s="104">
        <v>44268</v>
      </c>
      <c r="Q40" s="64">
        <v>44347</v>
      </c>
      <c r="R40" s="64">
        <v>44378</v>
      </c>
      <c r="S40" s="123">
        <v>44484</v>
      </c>
      <c r="T40" s="4">
        <v>29</v>
      </c>
    </row>
    <row r="41" spans="1:20" x14ac:dyDescent="0.25">
      <c r="A41" s="50" t="s">
        <v>59</v>
      </c>
      <c r="B41" s="51">
        <v>1</v>
      </c>
      <c r="C41" s="51">
        <v>0</v>
      </c>
      <c r="D41" s="52">
        <v>1</v>
      </c>
      <c r="E41" s="124">
        <v>1</v>
      </c>
      <c r="F41" s="120">
        <v>0</v>
      </c>
      <c r="G41" s="111">
        <v>1</v>
      </c>
      <c r="H41" s="103">
        <v>42141</v>
      </c>
      <c r="I41" s="51">
        <v>7</v>
      </c>
      <c r="J41" s="57">
        <v>136810</v>
      </c>
      <c r="K41" s="58">
        <v>0.14285714285714285</v>
      </c>
      <c r="L41" s="59">
        <v>3.2564870988962796E-2</v>
      </c>
      <c r="M41" s="60" t="s">
        <v>27</v>
      </c>
      <c r="N41" s="66" t="s">
        <v>27</v>
      </c>
      <c r="O41" s="62"/>
      <c r="P41" s="104">
        <v>44268</v>
      </c>
      <c r="Q41" s="64">
        <v>44347</v>
      </c>
      <c r="R41" s="64">
        <v>44378</v>
      </c>
      <c r="S41" s="123">
        <v>44484</v>
      </c>
      <c r="T41" s="4">
        <v>29</v>
      </c>
    </row>
    <row r="42" spans="1:20" x14ac:dyDescent="0.25">
      <c r="A42" s="50" t="s">
        <v>60</v>
      </c>
      <c r="B42" s="51">
        <v>9</v>
      </c>
      <c r="C42" s="51">
        <v>0</v>
      </c>
      <c r="D42" s="52">
        <v>9</v>
      </c>
      <c r="E42" s="124">
        <v>9</v>
      </c>
      <c r="F42" s="120">
        <v>0</v>
      </c>
      <c r="G42" s="111">
        <v>9</v>
      </c>
      <c r="H42" s="103">
        <v>42141</v>
      </c>
      <c r="I42" s="51">
        <v>50</v>
      </c>
      <c r="J42" s="57">
        <v>932196</v>
      </c>
      <c r="K42" s="58">
        <v>0.18</v>
      </c>
      <c r="L42" s="59">
        <v>4.3013271887028054E-2</v>
      </c>
      <c r="M42" s="60" t="s">
        <v>27</v>
      </c>
      <c r="N42" s="66" t="s">
        <v>27</v>
      </c>
      <c r="O42" s="62"/>
      <c r="P42" s="104">
        <v>44268</v>
      </c>
      <c r="Q42" s="121">
        <v>44362</v>
      </c>
      <c r="R42" s="64">
        <v>44363</v>
      </c>
      <c r="S42" s="123">
        <v>44484</v>
      </c>
      <c r="T42" s="4">
        <v>29</v>
      </c>
    </row>
    <row r="43" spans="1:20" x14ac:dyDescent="0.25">
      <c r="A43" s="114" t="s">
        <v>61</v>
      </c>
      <c r="B43" s="51">
        <v>0</v>
      </c>
      <c r="C43" s="51">
        <v>0</v>
      </c>
      <c r="D43" s="52">
        <v>0</v>
      </c>
      <c r="E43" s="124">
        <v>0</v>
      </c>
      <c r="F43" s="120">
        <v>0</v>
      </c>
      <c r="G43" s="111">
        <v>0</v>
      </c>
      <c r="H43" s="103"/>
      <c r="I43" s="51">
        <v>13</v>
      </c>
      <c r="J43" s="57">
        <v>230029</v>
      </c>
      <c r="K43" s="58">
        <v>0</v>
      </c>
      <c r="L43" s="59">
        <v>0</v>
      </c>
      <c r="M43" s="60" t="s">
        <v>27</v>
      </c>
      <c r="N43" s="66" t="s">
        <v>27</v>
      </c>
      <c r="O43" s="62"/>
      <c r="P43" s="104">
        <v>44268</v>
      </c>
      <c r="Q43" s="64">
        <v>44362</v>
      </c>
      <c r="R43" s="64">
        <v>44363</v>
      </c>
      <c r="S43" s="123">
        <v>44408</v>
      </c>
      <c r="T43" s="4">
        <v>29</v>
      </c>
    </row>
    <row r="44" spans="1:20" x14ac:dyDescent="0.25">
      <c r="A44" s="50" t="s">
        <v>62</v>
      </c>
      <c r="B44" s="51">
        <v>12</v>
      </c>
      <c r="C44" s="51">
        <v>5</v>
      </c>
      <c r="D44" s="52">
        <v>17</v>
      </c>
      <c r="E44" s="124">
        <v>12</v>
      </c>
      <c r="F44" s="120">
        <v>5</v>
      </c>
      <c r="G44" s="111">
        <v>17</v>
      </c>
      <c r="H44" s="103">
        <v>42141</v>
      </c>
      <c r="I44" s="51">
        <v>13</v>
      </c>
      <c r="J44" s="57">
        <v>240026</v>
      </c>
      <c r="K44" s="58">
        <v>0.92307692307692313</v>
      </c>
      <c r="L44" s="59">
        <v>0.2554042062109938</v>
      </c>
      <c r="M44" s="60" t="s">
        <v>27</v>
      </c>
      <c r="N44" s="66" t="s">
        <v>27</v>
      </c>
      <c r="O44" s="62"/>
      <c r="P44" s="104">
        <v>44268</v>
      </c>
      <c r="Q44" s="85">
        <v>44322</v>
      </c>
      <c r="R44" s="64">
        <v>44363</v>
      </c>
      <c r="S44" s="123">
        <v>44484</v>
      </c>
      <c r="T44" s="4">
        <v>29</v>
      </c>
    </row>
    <row r="45" spans="1:20" x14ac:dyDescent="0.25">
      <c r="A45" s="87" t="s">
        <v>63</v>
      </c>
      <c r="B45" s="88">
        <v>83</v>
      </c>
      <c r="C45" s="89">
        <v>126</v>
      </c>
      <c r="D45" s="90">
        <v>209</v>
      </c>
      <c r="E45" s="125">
        <v>83</v>
      </c>
      <c r="F45" s="126">
        <v>126</v>
      </c>
      <c r="G45" s="90">
        <v>209</v>
      </c>
      <c r="H45" s="127"/>
      <c r="I45" s="94">
        <v>304</v>
      </c>
      <c r="J45" s="95">
        <v>5642887</v>
      </c>
      <c r="K45" s="96">
        <v>0.27302631578947367</v>
      </c>
      <c r="L45" s="97">
        <v>0.10054801735352845</v>
      </c>
      <c r="M45" s="117" t="s">
        <v>27</v>
      </c>
      <c r="N45" s="99" t="s">
        <v>27</v>
      </c>
      <c r="O45" s="62"/>
      <c r="P45" s="128"/>
      <c r="Q45" s="129"/>
      <c r="R45" s="101"/>
      <c r="S45" s="130"/>
    </row>
    <row r="46" spans="1:20" x14ac:dyDescent="0.25">
      <c r="A46" s="50" t="s">
        <v>64</v>
      </c>
      <c r="B46" s="51">
        <v>3</v>
      </c>
      <c r="C46" s="51">
        <v>8</v>
      </c>
      <c r="D46" s="52">
        <v>11</v>
      </c>
      <c r="E46" s="124">
        <v>3</v>
      </c>
      <c r="F46" s="120">
        <v>8</v>
      </c>
      <c r="G46" s="111">
        <v>11</v>
      </c>
      <c r="H46" s="103">
        <v>42141</v>
      </c>
      <c r="I46" s="51">
        <v>13</v>
      </c>
      <c r="J46" s="57">
        <v>233173</v>
      </c>
      <c r="K46" s="58">
        <v>0.23076923076923078</v>
      </c>
      <c r="L46" s="59">
        <v>0.1111260737735501</v>
      </c>
      <c r="M46" s="60" t="s">
        <v>27</v>
      </c>
      <c r="N46" s="66" t="s">
        <v>27</v>
      </c>
      <c r="O46" s="62"/>
      <c r="P46" s="104">
        <v>44268</v>
      </c>
      <c r="Q46" s="64">
        <v>44362</v>
      </c>
      <c r="R46" s="64">
        <v>44363</v>
      </c>
      <c r="S46" s="123">
        <v>44458</v>
      </c>
      <c r="T46" s="4">
        <v>29</v>
      </c>
    </row>
    <row r="47" spans="1:20" x14ac:dyDescent="0.25">
      <c r="A47" s="114" t="s">
        <v>65</v>
      </c>
      <c r="B47" s="51">
        <v>4</v>
      </c>
      <c r="C47" s="51">
        <v>24</v>
      </c>
      <c r="D47" s="52">
        <v>28</v>
      </c>
      <c r="E47" s="124">
        <v>4</v>
      </c>
      <c r="F47" s="120">
        <v>24</v>
      </c>
      <c r="G47" s="111">
        <v>28</v>
      </c>
      <c r="H47" s="103">
        <v>42141</v>
      </c>
      <c r="I47" s="51">
        <v>61</v>
      </c>
      <c r="J47" s="57">
        <v>1125701</v>
      </c>
      <c r="K47" s="58">
        <v>6.5573770491803282E-2</v>
      </c>
      <c r="L47" s="59">
        <v>4.9266012911066082E-2</v>
      </c>
      <c r="M47" s="60" t="s">
        <v>27</v>
      </c>
      <c r="N47" s="66" t="s">
        <v>27</v>
      </c>
      <c r="O47" s="62"/>
      <c r="P47" s="104">
        <v>44268</v>
      </c>
      <c r="Q47" s="64">
        <v>44347</v>
      </c>
      <c r="R47" s="64">
        <v>44378</v>
      </c>
      <c r="S47" s="123">
        <v>44458</v>
      </c>
      <c r="T47" s="4">
        <v>29</v>
      </c>
    </row>
    <row r="48" spans="1:20" x14ac:dyDescent="0.25">
      <c r="A48" s="114" t="s">
        <v>66</v>
      </c>
      <c r="B48" s="51">
        <v>0</v>
      </c>
      <c r="C48" s="51">
        <v>0</v>
      </c>
      <c r="D48" s="52">
        <v>0</v>
      </c>
      <c r="E48" s="124">
        <v>0</v>
      </c>
      <c r="F48" s="120">
        <v>0</v>
      </c>
      <c r="G48" s="111">
        <v>0</v>
      </c>
      <c r="H48" s="103">
        <v>42141</v>
      </c>
      <c r="I48" s="51">
        <v>5</v>
      </c>
      <c r="J48" s="57">
        <v>86503</v>
      </c>
      <c r="K48" s="58">
        <v>0</v>
      </c>
      <c r="L48" s="59">
        <v>0</v>
      </c>
      <c r="M48" s="60" t="s">
        <v>27</v>
      </c>
      <c r="N48" s="66" t="s">
        <v>27</v>
      </c>
      <c r="O48" s="62"/>
      <c r="P48" s="104">
        <v>44268</v>
      </c>
      <c r="Q48" s="64">
        <v>44347</v>
      </c>
      <c r="R48" s="64">
        <v>44378</v>
      </c>
      <c r="S48" s="123">
        <v>44458</v>
      </c>
      <c r="T48" s="4">
        <v>29</v>
      </c>
    </row>
    <row r="49" spans="1:20" x14ac:dyDescent="0.25">
      <c r="A49" s="50" t="s">
        <v>67</v>
      </c>
      <c r="B49" s="51">
        <v>1</v>
      </c>
      <c r="C49" s="51">
        <v>8</v>
      </c>
      <c r="D49" s="52">
        <v>9</v>
      </c>
      <c r="E49" s="124">
        <v>1</v>
      </c>
      <c r="F49" s="120">
        <v>8</v>
      </c>
      <c r="G49" s="111">
        <v>9</v>
      </c>
      <c r="H49" s="103">
        <v>42141</v>
      </c>
      <c r="I49" s="51">
        <v>22</v>
      </c>
      <c r="J49" s="57">
        <v>408082</v>
      </c>
      <c r="K49" s="58">
        <v>4.5454545454545456E-2</v>
      </c>
      <c r="L49" s="59">
        <v>4.1661234751839096E-2</v>
      </c>
      <c r="M49" s="60" t="s">
        <v>27</v>
      </c>
      <c r="N49" s="66" t="s">
        <v>27</v>
      </c>
      <c r="O49" s="62"/>
      <c r="P49" s="104">
        <v>44268</v>
      </c>
      <c r="Q49" s="64">
        <v>44347</v>
      </c>
      <c r="R49" s="64">
        <v>44378</v>
      </c>
      <c r="S49" s="123">
        <v>44458</v>
      </c>
      <c r="T49" s="4">
        <v>29</v>
      </c>
    </row>
    <row r="50" spans="1:20" x14ac:dyDescent="0.25">
      <c r="A50" s="114" t="s">
        <v>68</v>
      </c>
      <c r="B50" s="51">
        <v>28</v>
      </c>
      <c r="C50" s="51">
        <v>69</v>
      </c>
      <c r="D50" s="52">
        <v>97</v>
      </c>
      <c r="E50" s="124">
        <v>28</v>
      </c>
      <c r="F50" s="120">
        <v>69</v>
      </c>
      <c r="G50" s="111">
        <v>97</v>
      </c>
      <c r="H50" s="103">
        <v>42141</v>
      </c>
      <c r="I50" s="51">
        <v>121</v>
      </c>
      <c r="J50" s="57">
        <v>2254624</v>
      </c>
      <c r="K50" s="58">
        <v>0.23140495867768596</v>
      </c>
      <c r="L50" s="59">
        <v>0.10332314833870304</v>
      </c>
      <c r="M50" s="60" t="s">
        <v>27</v>
      </c>
      <c r="N50" s="66" t="s">
        <v>27</v>
      </c>
      <c r="O50" s="62"/>
      <c r="P50" s="104">
        <v>44268</v>
      </c>
      <c r="Q50" s="64">
        <v>44347</v>
      </c>
      <c r="R50" s="64">
        <v>44378</v>
      </c>
      <c r="S50" s="123">
        <v>44484</v>
      </c>
      <c r="T50" s="4">
        <v>29</v>
      </c>
    </row>
    <row r="51" spans="1:20" x14ac:dyDescent="0.25">
      <c r="A51" s="114" t="s">
        <v>69</v>
      </c>
      <c r="B51" s="51">
        <v>2</v>
      </c>
      <c r="C51" s="51">
        <v>7</v>
      </c>
      <c r="D51" s="52">
        <v>9</v>
      </c>
      <c r="E51" s="124">
        <v>2</v>
      </c>
      <c r="F51" s="120">
        <v>7</v>
      </c>
      <c r="G51" s="111">
        <v>9</v>
      </c>
      <c r="H51" s="103">
        <v>42141</v>
      </c>
      <c r="I51" s="51">
        <v>42</v>
      </c>
      <c r="J51" s="57">
        <v>776402</v>
      </c>
      <c r="K51" s="58">
        <v>4.7619047619047616E-2</v>
      </c>
      <c r="L51" s="59">
        <v>2.5615789243201334E-2</v>
      </c>
      <c r="M51" s="60" t="s">
        <v>27</v>
      </c>
      <c r="N51" s="66" t="s">
        <v>27</v>
      </c>
      <c r="O51" s="62"/>
      <c r="P51" s="104">
        <v>44268</v>
      </c>
      <c r="Q51" s="64">
        <v>44347</v>
      </c>
      <c r="R51" s="64">
        <v>44378</v>
      </c>
      <c r="S51" s="123">
        <v>44458</v>
      </c>
      <c r="T51" s="4">
        <v>56</v>
      </c>
    </row>
    <row r="52" spans="1:20" x14ac:dyDescent="0.25">
      <c r="A52" s="114" t="s">
        <v>70</v>
      </c>
      <c r="B52" s="51">
        <v>6</v>
      </c>
      <c r="C52" s="51">
        <v>37</v>
      </c>
      <c r="D52" s="52">
        <v>43</v>
      </c>
      <c r="E52" s="124">
        <v>6</v>
      </c>
      <c r="F52" s="120">
        <v>37</v>
      </c>
      <c r="G52" s="111">
        <v>43</v>
      </c>
      <c r="H52" s="103">
        <v>42141</v>
      </c>
      <c r="I52" s="51">
        <v>33</v>
      </c>
      <c r="J52" s="57">
        <v>603586</v>
      </c>
      <c r="K52" s="58">
        <v>0.18181818181818182</v>
      </c>
      <c r="L52" s="59">
        <v>0.14042149751650965</v>
      </c>
      <c r="M52" s="60" t="s">
        <v>27</v>
      </c>
      <c r="N52" s="66" t="s">
        <v>27</v>
      </c>
      <c r="O52" s="62"/>
      <c r="P52" s="104">
        <v>44268</v>
      </c>
      <c r="Q52" s="121">
        <v>44347</v>
      </c>
      <c r="R52" s="64">
        <v>44378</v>
      </c>
      <c r="S52" s="123">
        <v>44458</v>
      </c>
      <c r="T52" s="4">
        <v>56</v>
      </c>
    </row>
    <row r="53" spans="1:20" x14ac:dyDescent="0.25">
      <c r="A53" s="114" t="s">
        <v>71</v>
      </c>
      <c r="B53" s="51">
        <v>0</v>
      </c>
      <c r="C53" s="51">
        <v>0</v>
      </c>
      <c r="D53" s="52">
        <v>0</v>
      </c>
      <c r="E53" s="124">
        <v>0</v>
      </c>
      <c r="F53" s="120">
        <v>0</v>
      </c>
      <c r="G53" s="111">
        <v>0</v>
      </c>
      <c r="H53" s="103"/>
      <c r="I53" s="106" t="s">
        <v>35</v>
      </c>
      <c r="J53" s="107"/>
      <c r="K53" s="108" t="s">
        <v>35</v>
      </c>
      <c r="L53" s="107"/>
      <c r="M53" s="60" t="s">
        <v>27</v>
      </c>
      <c r="N53" s="66" t="s">
        <v>27</v>
      </c>
      <c r="O53" s="62"/>
      <c r="P53" s="104"/>
      <c r="Q53" s="64"/>
      <c r="R53" s="64"/>
      <c r="S53" s="131"/>
      <c r="T53" s="4">
        <v>56</v>
      </c>
    </row>
    <row r="54" spans="1:20" x14ac:dyDescent="0.25">
      <c r="A54" s="114" t="s">
        <v>72</v>
      </c>
      <c r="B54" s="51">
        <v>0</v>
      </c>
      <c r="C54" s="51">
        <v>0</v>
      </c>
      <c r="D54" s="52">
        <v>0</v>
      </c>
      <c r="E54" s="124">
        <v>0</v>
      </c>
      <c r="F54" s="120">
        <v>0</v>
      </c>
      <c r="G54" s="111">
        <v>0</v>
      </c>
      <c r="H54" s="103"/>
      <c r="I54" s="106" t="s">
        <v>35</v>
      </c>
      <c r="J54" s="107"/>
      <c r="K54" s="108" t="s">
        <v>35</v>
      </c>
      <c r="L54" s="107"/>
      <c r="M54" s="60" t="s">
        <v>27</v>
      </c>
      <c r="N54" s="66" t="s">
        <v>27</v>
      </c>
      <c r="O54" s="62"/>
      <c r="P54" s="104"/>
      <c r="Q54" s="121"/>
      <c r="R54" s="64"/>
      <c r="S54" s="131"/>
      <c r="T54" s="4">
        <v>56</v>
      </c>
    </row>
    <row r="55" spans="1:20" x14ac:dyDescent="0.25">
      <c r="A55" s="114" t="s">
        <v>73</v>
      </c>
      <c r="B55" s="51">
        <v>0</v>
      </c>
      <c r="C55" s="51">
        <v>0</v>
      </c>
      <c r="D55" s="52">
        <v>0</v>
      </c>
      <c r="E55" s="124">
        <v>0</v>
      </c>
      <c r="F55" s="120">
        <v>0</v>
      </c>
      <c r="G55" s="111">
        <v>0</v>
      </c>
      <c r="H55" s="103"/>
      <c r="I55" s="106" t="s">
        <v>35</v>
      </c>
      <c r="J55" s="107"/>
      <c r="K55" s="108" t="s">
        <v>35</v>
      </c>
      <c r="L55" s="107"/>
      <c r="M55" s="60" t="s">
        <v>27</v>
      </c>
      <c r="N55" s="66" t="s">
        <v>27</v>
      </c>
      <c r="O55" s="62"/>
      <c r="P55" s="104"/>
      <c r="Q55" s="64"/>
      <c r="R55" s="64"/>
      <c r="S55" s="131"/>
      <c r="T55" s="4">
        <v>56</v>
      </c>
    </row>
    <row r="56" spans="1:20" x14ac:dyDescent="0.25">
      <c r="A56" s="87" t="s">
        <v>74</v>
      </c>
      <c r="B56" s="88">
        <v>44</v>
      </c>
      <c r="C56" s="89">
        <v>153</v>
      </c>
      <c r="D56" s="90">
        <v>197</v>
      </c>
      <c r="E56" s="132">
        <v>44</v>
      </c>
      <c r="F56" s="133">
        <v>153</v>
      </c>
      <c r="G56" s="116">
        <v>197</v>
      </c>
      <c r="H56" s="93"/>
      <c r="I56" s="94">
        <v>297</v>
      </c>
      <c r="J56" s="95">
        <v>5488071</v>
      </c>
      <c r="K56" s="96">
        <v>0.14814814814814814</v>
      </c>
      <c r="L56" s="97">
        <v>7.9439761256733021E-2</v>
      </c>
      <c r="M56" s="117" t="s">
        <v>27</v>
      </c>
      <c r="N56" s="99" t="s">
        <v>27</v>
      </c>
      <c r="O56" s="62"/>
      <c r="P56" s="100"/>
      <c r="Q56" s="129"/>
      <c r="R56" s="101"/>
      <c r="S56" s="134"/>
    </row>
    <row r="57" spans="1:20" x14ac:dyDescent="0.25">
      <c r="A57" s="67" t="s">
        <v>75</v>
      </c>
      <c r="B57" s="68">
        <v>127</v>
      </c>
      <c r="C57" s="68">
        <v>279</v>
      </c>
      <c r="D57" s="69">
        <v>406</v>
      </c>
      <c r="E57" s="118">
        <v>127</v>
      </c>
      <c r="F57" s="119">
        <v>279</v>
      </c>
      <c r="G57" s="69">
        <v>406</v>
      </c>
      <c r="H57" s="73"/>
      <c r="I57" s="135">
        <v>601</v>
      </c>
      <c r="J57" s="136">
        <v>11130958</v>
      </c>
      <c r="K57" s="76">
        <v>0.2113144758735441</v>
      </c>
      <c r="L57" s="77">
        <v>9.0140682410265141E-2</v>
      </c>
      <c r="M57" s="137" t="s">
        <v>27</v>
      </c>
      <c r="N57" s="138" t="s">
        <v>27</v>
      </c>
      <c r="O57" s="62"/>
      <c r="P57" s="80"/>
      <c r="Q57" s="81"/>
      <c r="R57" s="81"/>
      <c r="S57" s="82"/>
    </row>
    <row r="58" spans="1:20" x14ac:dyDescent="0.25">
      <c r="A58" s="114" t="s">
        <v>76</v>
      </c>
      <c r="B58" s="51">
        <v>88</v>
      </c>
      <c r="C58" s="51">
        <v>9</v>
      </c>
      <c r="D58" s="52">
        <v>97</v>
      </c>
      <c r="E58" s="86">
        <v>88</v>
      </c>
      <c r="F58" s="83">
        <v>9</v>
      </c>
      <c r="G58" s="139">
        <v>97</v>
      </c>
      <c r="H58" s="104"/>
      <c r="I58" s="140" t="s">
        <v>35</v>
      </c>
      <c r="J58" s="141"/>
      <c r="K58" s="142"/>
      <c r="L58" s="143"/>
      <c r="M58" s="142" t="s">
        <v>27</v>
      </c>
      <c r="N58" s="144" t="s">
        <v>27</v>
      </c>
      <c r="O58" s="62"/>
      <c r="P58" s="104">
        <v>44268</v>
      </c>
      <c r="Q58" s="64">
        <v>44408</v>
      </c>
      <c r="R58" s="122">
        <v>44441</v>
      </c>
      <c r="S58" s="131">
        <v>44454</v>
      </c>
      <c r="T58" s="4">
        <v>64</v>
      </c>
    </row>
    <row r="59" spans="1:20" x14ac:dyDescent="0.25">
      <c r="A59" s="114" t="s">
        <v>77</v>
      </c>
      <c r="B59" s="51">
        <v>4</v>
      </c>
      <c r="C59" s="51">
        <v>0</v>
      </c>
      <c r="D59" s="52">
        <v>4</v>
      </c>
      <c r="E59" s="86">
        <v>4</v>
      </c>
      <c r="F59" s="139">
        <v>0</v>
      </c>
      <c r="G59" s="139">
        <v>4</v>
      </c>
      <c r="H59" s="104"/>
      <c r="I59" s="145"/>
      <c r="J59" s="146"/>
      <c r="K59" s="142"/>
      <c r="L59" s="143"/>
      <c r="M59" s="142" t="s">
        <v>27</v>
      </c>
      <c r="N59" s="144" t="s">
        <v>27</v>
      </c>
      <c r="O59" s="62"/>
      <c r="P59" s="104">
        <v>44268</v>
      </c>
      <c r="Q59" s="64">
        <v>44408</v>
      </c>
      <c r="R59" s="122">
        <v>44441</v>
      </c>
      <c r="S59" s="131">
        <v>44454</v>
      </c>
      <c r="T59" s="4">
        <v>64</v>
      </c>
    </row>
    <row r="60" spans="1:20" x14ac:dyDescent="0.25">
      <c r="A60" s="114" t="s">
        <v>78</v>
      </c>
      <c r="B60" s="51">
        <v>0</v>
      </c>
      <c r="C60" s="51">
        <v>0</v>
      </c>
      <c r="D60" s="52">
        <v>0</v>
      </c>
      <c r="E60" s="86">
        <v>0</v>
      </c>
      <c r="F60" s="139"/>
      <c r="G60" s="139"/>
      <c r="H60" s="104"/>
      <c r="I60" s="145"/>
      <c r="J60" s="146"/>
      <c r="K60" s="142"/>
      <c r="L60" s="143"/>
      <c r="M60" s="142"/>
      <c r="N60" s="144"/>
      <c r="O60" s="62"/>
      <c r="P60" s="104"/>
      <c r="Q60" s="64"/>
      <c r="R60" s="109" t="s">
        <v>36</v>
      </c>
      <c r="S60" s="131"/>
    </row>
    <row r="61" spans="1:20" x14ac:dyDescent="0.25">
      <c r="A61" s="114" t="s">
        <v>79</v>
      </c>
      <c r="B61" s="51">
        <v>1</v>
      </c>
      <c r="C61" s="51">
        <v>1</v>
      </c>
      <c r="D61" s="52">
        <v>2</v>
      </c>
      <c r="E61" s="86">
        <v>1</v>
      </c>
      <c r="F61" s="139">
        <v>1</v>
      </c>
      <c r="G61" s="139">
        <v>2</v>
      </c>
      <c r="H61" s="104"/>
      <c r="I61" s="145"/>
      <c r="J61" s="146"/>
      <c r="K61" s="142"/>
      <c r="L61" s="143"/>
      <c r="M61" s="142" t="s">
        <v>27</v>
      </c>
      <c r="N61" s="144" t="s">
        <v>27</v>
      </c>
      <c r="O61" s="62"/>
      <c r="P61" s="104">
        <v>44268</v>
      </c>
      <c r="Q61" s="64">
        <v>44408</v>
      </c>
      <c r="R61" s="122">
        <v>44441</v>
      </c>
      <c r="S61" s="131">
        <v>44454</v>
      </c>
      <c r="T61" s="4">
        <v>64</v>
      </c>
    </row>
    <row r="62" spans="1:20" x14ac:dyDescent="0.25">
      <c r="A62" s="114" t="s">
        <v>80</v>
      </c>
      <c r="B62" s="51">
        <v>0</v>
      </c>
      <c r="C62" s="51">
        <v>0</v>
      </c>
      <c r="D62" s="52">
        <v>0</v>
      </c>
      <c r="E62" s="86">
        <v>0</v>
      </c>
      <c r="F62" s="147">
        <v>0</v>
      </c>
      <c r="G62" s="139">
        <v>0</v>
      </c>
      <c r="H62" s="104"/>
      <c r="I62" s="145"/>
      <c r="J62" s="146"/>
      <c r="K62" s="142"/>
      <c r="L62" s="143"/>
      <c r="M62" s="142" t="s">
        <v>27</v>
      </c>
      <c r="N62" s="144" t="s">
        <v>27</v>
      </c>
      <c r="O62" s="62"/>
      <c r="P62" s="104">
        <v>44268</v>
      </c>
      <c r="Q62" s="64">
        <v>44408</v>
      </c>
      <c r="R62" s="122">
        <v>44441</v>
      </c>
      <c r="S62" s="131">
        <v>44454</v>
      </c>
      <c r="T62" s="4">
        <v>64</v>
      </c>
    </row>
    <row r="63" spans="1:20" x14ac:dyDescent="0.25">
      <c r="A63" s="114" t="s">
        <v>81</v>
      </c>
      <c r="B63" s="51">
        <v>0</v>
      </c>
      <c r="C63" s="51">
        <v>0</v>
      </c>
      <c r="D63" s="52">
        <v>0</v>
      </c>
      <c r="E63" s="86">
        <v>0</v>
      </c>
      <c r="F63" s="139">
        <v>0</v>
      </c>
      <c r="G63" s="139">
        <v>0</v>
      </c>
      <c r="H63" s="104"/>
      <c r="I63" s="145"/>
      <c r="J63" s="146"/>
      <c r="K63" s="142"/>
      <c r="L63" s="143"/>
      <c r="M63" s="142" t="s">
        <v>27</v>
      </c>
      <c r="N63" s="144" t="s">
        <v>27</v>
      </c>
      <c r="O63" s="62"/>
      <c r="P63" s="104"/>
      <c r="Q63" s="64"/>
      <c r="R63" s="122"/>
      <c r="S63" s="131"/>
      <c r="T63" s="4">
        <v>64</v>
      </c>
    </row>
    <row r="64" spans="1:20" x14ac:dyDescent="0.25">
      <c r="A64" s="114" t="s">
        <v>82</v>
      </c>
      <c r="B64" s="51">
        <v>0</v>
      </c>
      <c r="C64" s="51">
        <v>0</v>
      </c>
      <c r="D64" s="52">
        <v>0</v>
      </c>
      <c r="E64" s="86">
        <v>0</v>
      </c>
      <c r="F64" s="139">
        <v>0</v>
      </c>
      <c r="G64" s="139">
        <v>0</v>
      </c>
      <c r="H64" s="104"/>
      <c r="I64" s="148"/>
      <c r="J64" s="149"/>
      <c r="K64" s="142"/>
      <c r="L64" s="143"/>
      <c r="M64" s="142" t="s">
        <v>27</v>
      </c>
      <c r="N64" s="144" t="s">
        <v>27</v>
      </c>
      <c r="O64" s="62"/>
      <c r="P64" s="104">
        <v>44268</v>
      </c>
      <c r="Q64" s="64">
        <v>44408</v>
      </c>
      <c r="R64" s="122">
        <v>44440</v>
      </c>
      <c r="S64" s="131">
        <v>44484</v>
      </c>
      <c r="T64" s="4">
        <v>64</v>
      </c>
    </row>
    <row r="65" spans="1:20" x14ac:dyDescent="0.25">
      <c r="A65" s="67" t="s">
        <v>83</v>
      </c>
      <c r="B65" s="135">
        <v>93</v>
      </c>
      <c r="C65" s="150">
        <v>10</v>
      </c>
      <c r="D65" s="151">
        <v>103</v>
      </c>
      <c r="E65" s="152">
        <v>93</v>
      </c>
      <c r="F65" s="153">
        <v>10</v>
      </c>
      <c r="G65" s="72">
        <v>103</v>
      </c>
      <c r="H65" s="154"/>
      <c r="I65" s="155"/>
      <c r="J65" s="156"/>
      <c r="K65" s="76"/>
      <c r="L65" s="77"/>
      <c r="M65" s="137" t="s">
        <v>27</v>
      </c>
      <c r="N65" s="138" t="s">
        <v>27</v>
      </c>
      <c r="O65" s="62"/>
      <c r="P65" s="80"/>
      <c r="Q65" s="81"/>
      <c r="R65" s="81"/>
      <c r="S65" s="82"/>
      <c r="T65" s="157"/>
    </row>
    <row r="66" spans="1:20" ht="16.5" thickBot="1" x14ac:dyDescent="0.3">
      <c r="A66" s="158" t="s">
        <v>84</v>
      </c>
      <c r="B66" s="159">
        <v>295</v>
      </c>
      <c r="C66" s="160">
        <v>516</v>
      </c>
      <c r="D66" s="161">
        <v>811</v>
      </c>
      <c r="E66" s="162">
        <v>297</v>
      </c>
      <c r="F66" s="163">
        <v>516</v>
      </c>
      <c r="G66" s="161">
        <v>813</v>
      </c>
      <c r="H66" s="164"/>
      <c r="I66" s="165">
        <v>774</v>
      </c>
      <c r="J66" s="166">
        <v>13290869</v>
      </c>
      <c r="K66" s="167">
        <v>0.26356589147286824</v>
      </c>
      <c r="L66" s="168">
        <v>0.13133251858851366</v>
      </c>
      <c r="M66" s="169">
        <v>0.9932659932659933</v>
      </c>
      <c r="N66" s="170" t="s">
        <v>27</v>
      </c>
      <c r="O66" s="62"/>
      <c r="P66" s="171"/>
      <c r="Q66" s="172"/>
      <c r="R66" s="172"/>
      <c r="S66" s="173"/>
      <c r="T66" s="157"/>
    </row>
    <row r="67" spans="1:20" x14ac:dyDescent="0.25">
      <c r="A67" s="174" t="s">
        <v>85</v>
      </c>
      <c r="B67" s="4">
        <v>202</v>
      </c>
      <c r="C67" s="4">
        <v>506</v>
      </c>
      <c r="D67" s="4">
        <v>708</v>
      </c>
      <c r="E67" s="4">
        <v>204</v>
      </c>
      <c r="F67" s="4">
        <v>506</v>
      </c>
      <c r="G67" s="4">
        <v>710</v>
      </c>
      <c r="H67" s="4"/>
      <c r="I67" s="4"/>
      <c r="J67" s="4"/>
      <c r="S67" s="175" t="s">
        <v>86</v>
      </c>
      <c r="T67" s="157"/>
    </row>
    <row r="68" spans="1:20" ht="15.75" thickBot="1" x14ac:dyDescent="0.3">
      <c r="A68" s="158" t="s">
        <v>87</v>
      </c>
      <c r="G68" s="176"/>
    </row>
    <row r="69" spans="1:20" ht="18.75" customHeight="1" x14ac:dyDescent="0.25">
      <c r="A69" s="114" t="s">
        <v>88</v>
      </c>
      <c r="B69" s="51">
        <v>74</v>
      </c>
      <c r="C69" s="177">
        <v>57</v>
      </c>
      <c r="D69" s="52">
        <v>131</v>
      </c>
      <c r="E69" s="178">
        <v>74</v>
      </c>
      <c r="F69" s="139">
        <v>57</v>
      </c>
      <c r="G69" s="179">
        <v>131</v>
      </c>
      <c r="H69" s="180"/>
      <c r="P69" s="104"/>
      <c r="Q69" s="64"/>
      <c r="R69" s="122"/>
      <c r="S69" s="131"/>
      <c r="T69" s="4">
        <v>64</v>
      </c>
    </row>
    <row r="70" spans="1:20" ht="18.75" customHeight="1" thickBot="1" x14ac:dyDescent="0.3">
      <c r="A70" s="158" t="s">
        <v>89</v>
      </c>
      <c r="D70" s="52"/>
      <c r="G70" s="176"/>
      <c r="H70" s="180"/>
      <c r="P70" s="63"/>
      <c r="Q70" s="64"/>
      <c r="R70" s="122"/>
      <c r="S70" s="181"/>
    </row>
    <row r="71" spans="1:20" ht="18.75" customHeight="1" x14ac:dyDescent="0.25">
      <c r="A71" s="114"/>
      <c r="B71" s="51">
        <v>0</v>
      </c>
      <c r="C71" s="177">
        <v>0</v>
      </c>
      <c r="D71" s="52">
        <v>0</v>
      </c>
      <c r="E71" s="178"/>
      <c r="F71" s="139"/>
      <c r="G71" s="179"/>
      <c r="H71" s="180"/>
      <c r="P71" s="63">
        <v>44378</v>
      </c>
      <c r="Q71" s="64"/>
      <c r="R71" s="122"/>
      <c r="S71" s="181">
        <v>44454</v>
      </c>
    </row>
    <row r="72" spans="1:20" ht="15" customHeight="1" thickBot="1" x14ac:dyDescent="0.3">
      <c r="A72" s="158" t="s">
        <v>21</v>
      </c>
      <c r="B72" s="165">
        <v>74</v>
      </c>
      <c r="C72" s="165">
        <v>57</v>
      </c>
      <c r="D72" s="182">
        <v>131</v>
      </c>
      <c r="E72" s="163">
        <v>74</v>
      </c>
      <c r="F72" s="163">
        <v>57</v>
      </c>
      <c r="G72" s="161">
        <v>131</v>
      </c>
      <c r="H72" s="180"/>
      <c r="P72" s="171"/>
      <c r="Q72" s="172"/>
      <c r="R72" s="172"/>
      <c r="S72" s="173"/>
    </row>
    <row r="74" spans="1:20" ht="16.5" thickBot="1" x14ac:dyDescent="0.3">
      <c r="A74" s="158" t="s">
        <v>90</v>
      </c>
      <c r="B74" s="183">
        <v>369</v>
      </c>
      <c r="C74" s="184">
        <v>573</v>
      </c>
      <c r="D74" s="185">
        <v>942</v>
      </c>
      <c r="E74" s="186">
        <v>371</v>
      </c>
      <c r="F74" s="184">
        <v>573</v>
      </c>
      <c r="G74" s="184">
        <v>944</v>
      </c>
      <c r="H74" s="180"/>
    </row>
  </sheetData>
  <mergeCells count="25">
    <mergeCell ref="I58:J64"/>
    <mergeCell ref="I53:J53"/>
    <mergeCell ref="K53:L53"/>
    <mergeCell ref="I54:J54"/>
    <mergeCell ref="K54:L54"/>
    <mergeCell ref="I55:J55"/>
    <mergeCell ref="K55:L55"/>
    <mergeCell ref="I19:J19"/>
    <mergeCell ref="K19:L19"/>
    <mergeCell ref="I21:J21"/>
    <mergeCell ref="K21:L21"/>
    <mergeCell ref="I32:J32"/>
    <mergeCell ref="K32:L32"/>
    <mergeCell ref="J10:J11"/>
    <mergeCell ref="K10:K11"/>
    <mergeCell ref="L10:L11"/>
    <mergeCell ref="M10:M11"/>
    <mergeCell ref="N10:N11"/>
    <mergeCell ref="P10:S10"/>
    <mergeCell ref="B5:C5"/>
    <mergeCell ref="A10:A11"/>
    <mergeCell ref="B10:D10"/>
    <mergeCell ref="E10:G10"/>
    <mergeCell ref="H10:H11"/>
    <mergeCell ref="I10:I11"/>
  </mergeCells>
  <conditionalFormatting sqref="K46:K52 K33:K44 K12:K18 K20 K26:K31 K22:K23">
    <cfRule type="dataBar" priority="2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{F860CF44-E498-4F72-AAD1-052F956B96F0}</x14:id>
        </ext>
      </extLst>
    </cfRule>
  </conditionalFormatting>
  <conditionalFormatting sqref="L46:L51 L33:L44 L12:L18 L20 L26:L31 L22:L23">
    <cfRule type="dataBar" priority="21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{640BFACB-9795-4185-980F-D1F1001CC225}</x14:id>
        </ext>
      </extLst>
    </cfRule>
  </conditionalFormatting>
  <conditionalFormatting sqref="L52">
    <cfRule type="dataBar" priority="20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{864F3F77-964F-4074-B059-120146E5FC1A}</x14:id>
        </ext>
      </extLst>
    </cfRule>
  </conditionalFormatting>
  <conditionalFormatting sqref="K25">
    <cfRule type="dataBar" priority="1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{C25C23DE-E0BB-4388-ABFA-F4F72D2AC21A}</x14:id>
        </ext>
      </extLst>
    </cfRule>
  </conditionalFormatting>
  <conditionalFormatting sqref="L25">
    <cfRule type="dataBar" priority="18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{4A85EF7E-6193-401C-87AE-7C29DEABC108}</x14:id>
        </ext>
      </extLst>
    </cfRule>
  </conditionalFormatting>
  <conditionalFormatting sqref="K57">
    <cfRule type="dataBar" priority="1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{6AF3E6DD-D494-43B2-AA0E-CD5E70348DCB}</x14:id>
        </ext>
      </extLst>
    </cfRule>
  </conditionalFormatting>
  <conditionalFormatting sqref="L57">
    <cfRule type="dataBar" priority="16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{600CA00A-50AB-4CCD-98DF-DA1F7CEED752}</x14:id>
        </ext>
      </extLst>
    </cfRule>
  </conditionalFormatting>
  <conditionalFormatting sqref="K65">
    <cfRule type="dataBar" priority="1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{E378948B-EEB7-4722-8055-41929DDA4AB6}</x14:id>
        </ext>
      </extLst>
    </cfRule>
  </conditionalFormatting>
  <conditionalFormatting sqref="L65">
    <cfRule type="dataBar" priority="14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{8134AC94-06F1-44EE-81C2-4481DFF9F218}</x14:id>
        </ext>
      </extLst>
    </cfRule>
  </conditionalFormatting>
  <conditionalFormatting sqref="K24">
    <cfRule type="dataBar" priority="1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{885E348E-03C4-4B3A-9344-A7BC6A413265}</x14:id>
        </ext>
      </extLst>
    </cfRule>
  </conditionalFormatting>
  <conditionalFormatting sqref="L24">
    <cfRule type="dataBar" priority="12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{85357DF4-EFB0-4DE2-82A4-C47D36D40970}</x14:id>
        </ext>
      </extLst>
    </cfRule>
  </conditionalFormatting>
  <conditionalFormatting sqref="K45">
    <cfRule type="dataBar" priority="1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{C518E9F9-E8B8-4398-8930-2B8388687261}</x14:id>
        </ext>
      </extLst>
    </cfRule>
  </conditionalFormatting>
  <conditionalFormatting sqref="L45">
    <cfRule type="dataBar" priority="10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{01120E4D-DF5B-4A92-AD62-E15FBCC8B050}</x14:id>
        </ext>
      </extLst>
    </cfRule>
  </conditionalFormatting>
  <conditionalFormatting sqref="K56">
    <cfRule type="dataBar" priority="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{6F144007-C26E-4D84-819C-5421307E2E2E}</x14:id>
        </ext>
      </extLst>
    </cfRule>
  </conditionalFormatting>
  <conditionalFormatting sqref="L56">
    <cfRule type="dataBar" priority="8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{2B27C458-5910-4A97-90DB-3215D5115320}</x14:id>
        </ext>
      </extLst>
    </cfRule>
  </conditionalFormatting>
  <conditionalFormatting sqref="K66">
    <cfRule type="dataBar" priority="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{F4DF345A-9763-4BB8-A094-C1AA97E78A18}</x14:id>
        </ext>
      </extLst>
    </cfRule>
  </conditionalFormatting>
  <conditionalFormatting sqref="L66">
    <cfRule type="dataBar" priority="6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{B2DD7CF9-370C-4FD6-936F-528836700D1F}</x14:id>
        </ext>
      </extLst>
    </cfRule>
  </conditionalFormatting>
  <conditionalFormatting sqref="E69:H69 H70:H71">
    <cfRule type="expression" dxfId="4" priority="5">
      <formula>E69&lt;&gt;B69</formula>
    </cfRule>
  </conditionalFormatting>
  <conditionalFormatting sqref="E58:G64 E12:H13 E16:G16 F15:G15 E18:G23 E26:G44 E46:G55">
    <cfRule type="expression" dxfId="3" priority="4">
      <formula>E12&lt;&gt;B12</formula>
    </cfRule>
  </conditionalFormatting>
  <conditionalFormatting sqref="H72">
    <cfRule type="expression" dxfId="2" priority="3">
      <formula>H72&lt;&gt;E72</formula>
    </cfRule>
  </conditionalFormatting>
  <conditionalFormatting sqref="H74">
    <cfRule type="expression" dxfId="1" priority="2">
      <formula>H74&lt;&gt;E74</formula>
    </cfRule>
  </conditionalFormatting>
  <conditionalFormatting sqref="E71:G71">
    <cfRule type="expression" dxfId="0" priority="1">
      <formula>E71&lt;&gt;B71</formula>
    </cfRule>
  </conditionalFormatting>
  <pageMargins left="0.7" right="0.7" top="0.75" bottom="0.75" header="0.3" footer="0.3"/>
  <pageSetup paperSize="9" scale="35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860CF44-E498-4F72-AAD1-052F956B96F0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K46:K52 K33:K44 K12:K18 K20 K26:K31 K22:K23</xm:sqref>
        </x14:conditionalFormatting>
        <x14:conditionalFormatting xmlns:xm="http://schemas.microsoft.com/office/excel/2006/main">
          <x14:cfRule type="dataBar" id="{640BFACB-9795-4185-980F-D1F1001CC225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L46:L51 L33:L44 L12:L18 L20 L26:L31 L22:L23</xm:sqref>
        </x14:conditionalFormatting>
        <x14:conditionalFormatting xmlns:xm="http://schemas.microsoft.com/office/excel/2006/main">
          <x14:cfRule type="dataBar" id="{864F3F77-964F-4074-B059-120146E5FC1A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L52</xm:sqref>
        </x14:conditionalFormatting>
        <x14:conditionalFormatting xmlns:xm="http://schemas.microsoft.com/office/excel/2006/main">
          <x14:cfRule type="dataBar" id="{C25C23DE-E0BB-4388-ABFA-F4F72D2AC21A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K25</xm:sqref>
        </x14:conditionalFormatting>
        <x14:conditionalFormatting xmlns:xm="http://schemas.microsoft.com/office/excel/2006/main">
          <x14:cfRule type="dataBar" id="{4A85EF7E-6193-401C-87AE-7C29DEABC108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L25</xm:sqref>
        </x14:conditionalFormatting>
        <x14:conditionalFormatting xmlns:xm="http://schemas.microsoft.com/office/excel/2006/main">
          <x14:cfRule type="dataBar" id="{6AF3E6DD-D494-43B2-AA0E-CD5E70348DCB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K57</xm:sqref>
        </x14:conditionalFormatting>
        <x14:conditionalFormatting xmlns:xm="http://schemas.microsoft.com/office/excel/2006/main">
          <x14:cfRule type="dataBar" id="{600CA00A-50AB-4CCD-98DF-DA1F7CEED752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L57</xm:sqref>
        </x14:conditionalFormatting>
        <x14:conditionalFormatting xmlns:xm="http://schemas.microsoft.com/office/excel/2006/main">
          <x14:cfRule type="dataBar" id="{E378948B-EEB7-4722-8055-41929DDA4AB6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K65</xm:sqref>
        </x14:conditionalFormatting>
        <x14:conditionalFormatting xmlns:xm="http://schemas.microsoft.com/office/excel/2006/main">
          <x14:cfRule type="dataBar" id="{8134AC94-06F1-44EE-81C2-4481DFF9F218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L65</xm:sqref>
        </x14:conditionalFormatting>
        <x14:conditionalFormatting xmlns:xm="http://schemas.microsoft.com/office/excel/2006/main">
          <x14:cfRule type="dataBar" id="{885E348E-03C4-4B3A-9344-A7BC6A413265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K24</xm:sqref>
        </x14:conditionalFormatting>
        <x14:conditionalFormatting xmlns:xm="http://schemas.microsoft.com/office/excel/2006/main">
          <x14:cfRule type="dataBar" id="{85357DF4-EFB0-4DE2-82A4-C47D36D40970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L24</xm:sqref>
        </x14:conditionalFormatting>
        <x14:conditionalFormatting xmlns:xm="http://schemas.microsoft.com/office/excel/2006/main">
          <x14:cfRule type="dataBar" id="{C518E9F9-E8B8-4398-8930-2B8388687261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K45</xm:sqref>
        </x14:conditionalFormatting>
        <x14:conditionalFormatting xmlns:xm="http://schemas.microsoft.com/office/excel/2006/main">
          <x14:cfRule type="dataBar" id="{01120E4D-DF5B-4A92-AD62-E15FBCC8B050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L45</xm:sqref>
        </x14:conditionalFormatting>
        <x14:conditionalFormatting xmlns:xm="http://schemas.microsoft.com/office/excel/2006/main">
          <x14:cfRule type="dataBar" id="{6F144007-C26E-4D84-819C-5421307E2E2E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K56</xm:sqref>
        </x14:conditionalFormatting>
        <x14:conditionalFormatting xmlns:xm="http://schemas.microsoft.com/office/excel/2006/main">
          <x14:cfRule type="dataBar" id="{2B27C458-5910-4A97-90DB-3215D5115320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L56</xm:sqref>
        </x14:conditionalFormatting>
        <x14:conditionalFormatting xmlns:xm="http://schemas.microsoft.com/office/excel/2006/main">
          <x14:cfRule type="dataBar" id="{F4DF345A-9763-4BB8-A094-C1AA97E78A18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K66</xm:sqref>
        </x14:conditionalFormatting>
        <x14:conditionalFormatting xmlns:xm="http://schemas.microsoft.com/office/excel/2006/main">
          <x14:cfRule type="dataBar" id="{B2DD7CF9-370C-4FD6-936F-528836700D1F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L66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ConsoTAC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Deshayes</dc:creator>
  <cp:lastModifiedBy>Florian Deshayes</cp:lastModifiedBy>
  <dcterms:created xsi:type="dcterms:W3CDTF">2021-09-20T15:26:48Z</dcterms:created>
  <dcterms:modified xsi:type="dcterms:W3CDTF">2021-09-20T15:27:33Z</dcterms:modified>
</cp:coreProperties>
</file>